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X:\●指定・指導係\●指定事業所一覧\事業所一覧（R7.5.1～)未\"/>
    </mc:Choice>
  </mc:AlternateContent>
  <xr:revisionPtr revIDLastSave="0" documentId="13_ncr:1_{C41F3B0F-8A6D-4A72-8D64-ECD48EE9DB50}" xr6:coauthVersionLast="36" xr6:coauthVersionMax="47" xr10:uidLastSave="{00000000-0000-0000-0000-000000000000}"/>
  <bookViews>
    <workbookView xWindow="0" yWindow="0" windowWidth="20490" windowHeight="6855" activeTab="2" xr2:uid="{00000000-000D-0000-FFFF-FFFF00000000}"/>
  </bookViews>
  <sheets>
    <sheet name="定期巡回" sheetId="24" r:id="rId1"/>
    <sheet name="地域通所" sheetId="30" r:id="rId2"/>
    <sheet name="(予防)認知症通所" sheetId="26" r:id="rId3"/>
    <sheet name="(予防)小多機" sheetId="32" r:id="rId4"/>
    <sheet name="(予防)GH" sheetId="27" r:id="rId5"/>
    <sheet name="地域福祉施設" sheetId="29" r:id="rId6"/>
    <sheet name="看多機" sheetId="25" r:id="rId7"/>
    <sheet name="居宅介護支援" sheetId="33" r:id="rId8"/>
    <sheet name="介護予防支援" sheetId="34" r:id="rId9"/>
  </sheets>
  <definedNames>
    <definedName name="__xlnm.Print_Titles" localSheetId="4">'(予防)GH'!$1:$2</definedName>
    <definedName name="__xlnm.Print_Titles" localSheetId="3">'(予防)小多機'!$1:$2</definedName>
    <definedName name="__xlnm.Print_Titles" localSheetId="2">'(予防)認知症通所'!$1:$2</definedName>
    <definedName name="__xlnm.Print_Titles" localSheetId="8">介護予防支援!#REF!</definedName>
    <definedName name="__xlnm.Print_Titles" localSheetId="6">看多機!$1:$2</definedName>
    <definedName name="__xlnm.Print_Titles" localSheetId="7">居宅介護支援!$1:$2</definedName>
    <definedName name="__xlnm.Print_Titles" localSheetId="1">地域通所!$1:$2</definedName>
    <definedName name="__xlnm.Print_Titles" localSheetId="5">地域福祉施設!$1:$2</definedName>
    <definedName name="__xlnm.Print_Titles" localSheetId="0">定期巡回!$1:$2</definedName>
    <definedName name="_xlnm._FilterDatabase" localSheetId="7" hidden="1">居宅介護支援!$A$2:$I$25</definedName>
    <definedName name="_xlnm._FilterDatabase" localSheetId="1" hidden="1">地域通所!$A$2:$I$11</definedName>
    <definedName name="Excel_BuiltIn__FilterDatabase" localSheetId="4">'(予防)GH'!$A$2:$I$10</definedName>
    <definedName name="Excel_BuiltIn__FilterDatabase" localSheetId="3">'(予防)小多機'!$A$2:$I$4</definedName>
    <definedName name="Excel_BuiltIn__FilterDatabase" localSheetId="2">'(予防)認知症通所'!$A$2:$I$5</definedName>
    <definedName name="Excel_BuiltIn__FilterDatabase" localSheetId="8">介護予防支援!#REF!</definedName>
    <definedName name="Excel_BuiltIn__FilterDatabase" localSheetId="6">看多機!$A$2:$I$2</definedName>
    <definedName name="Excel_BuiltIn__FilterDatabase" localSheetId="7">居宅介護支援!$A$2:$I$23</definedName>
    <definedName name="Excel_BuiltIn__FilterDatabase" localSheetId="1">地域通所!$A$2:$I$11</definedName>
    <definedName name="Excel_BuiltIn__FilterDatabase" localSheetId="5">地域福祉施設!$A$2:$I$3</definedName>
    <definedName name="Excel_BuiltIn__FilterDatabase" localSheetId="0">定期巡回!$A$2:$I$2</definedName>
    <definedName name="_xlnm.Print_Titles" localSheetId="4">'(予防)GH'!$1:$2</definedName>
    <definedName name="_xlnm.Print_Titles" localSheetId="3">'(予防)小多機'!$1:$2</definedName>
    <definedName name="_xlnm.Print_Titles" localSheetId="2">'(予防)認知症通所'!$1:$2</definedName>
    <definedName name="_xlnm.Print_Titles" localSheetId="6">看多機!$1:$2</definedName>
    <definedName name="_xlnm.Print_Titles" localSheetId="7">居宅介護支援!$1:$2</definedName>
    <definedName name="_xlnm.Print_Titles" localSheetId="1">地域通所!$1:$2</definedName>
    <definedName name="_xlnm.Print_Titles" localSheetId="5">地域福祉施設!$1:$2</definedName>
    <definedName name="_xlnm.Print_Titles" localSheetId="0">定期巡回!$1:$2</definedName>
  </definedNames>
  <calcPr calcId="191029"/>
</workbook>
</file>

<file path=xl/calcChain.xml><?xml version="1.0" encoding="utf-8"?>
<calcChain xmlns="http://schemas.openxmlformats.org/spreadsheetml/2006/main">
  <c r="A8" i="30" l="1"/>
  <c r="A9" i="30" s="1"/>
  <c r="A17" i="27" l="1"/>
  <c r="A18" i="27" s="1"/>
  <c r="A19" i="27" s="1"/>
  <c r="A20" i="27" s="1"/>
  <c r="A21" i="27" s="1"/>
  <c r="A22" i="27" s="1"/>
  <c r="A23" i="27" s="1"/>
  <c r="A11" i="26"/>
  <c r="A12" i="26" s="1"/>
  <c r="A4" i="26"/>
  <c r="A5" i="26" s="1"/>
  <c r="A4" i="27"/>
  <c r="A5" i="27" s="1"/>
  <c r="A6" i="27" s="1"/>
  <c r="A7" i="27" s="1"/>
  <c r="A8" i="27" s="1"/>
  <c r="A9" i="27" s="1"/>
  <c r="A10" i="27" s="1"/>
  <c r="A11" i="27" s="1"/>
  <c r="A4" i="30"/>
  <c r="A5" i="30" s="1"/>
</calcChain>
</file>

<file path=xl/sharedStrings.xml><?xml version="1.0" encoding="utf-8"?>
<sst xmlns="http://schemas.openxmlformats.org/spreadsheetml/2006/main" count="438" uniqueCount="240">
  <si>
    <t>事業所番号</t>
  </si>
  <si>
    <t>申請者</t>
  </si>
  <si>
    <t>事業所名称</t>
  </si>
  <si>
    <t>郵便番号</t>
  </si>
  <si>
    <t>事業所所在地</t>
  </si>
  <si>
    <t>電話番号</t>
  </si>
  <si>
    <t>指定年月日</t>
  </si>
  <si>
    <t>指定有効期限</t>
  </si>
  <si>
    <t>有限会社ライフパートナー</t>
  </si>
  <si>
    <t>社会福祉法人紀三福祉会</t>
  </si>
  <si>
    <t>642-0032</t>
  </si>
  <si>
    <t>医療法人久生会</t>
  </si>
  <si>
    <t>642-0002</t>
  </si>
  <si>
    <t>642-0001</t>
  </si>
  <si>
    <t>医療法人恵友会</t>
  </si>
  <si>
    <t>649-0141</t>
  </si>
  <si>
    <t>社会福祉法人平成福祉会</t>
  </si>
  <si>
    <t>ライフパートナー</t>
  </si>
  <si>
    <t>642-0014</t>
  </si>
  <si>
    <t>073-487-3447</t>
  </si>
  <si>
    <t>社会福祉法人中庸会</t>
  </si>
  <si>
    <t>640-0441</t>
  </si>
  <si>
    <t>海南市七山９６４－１</t>
  </si>
  <si>
    <t>642-0033</t>
  </si>
  <si>
    <t>有限会社こころ</t>
  </si>
  <si>
    <t>649-0111</t>
  </si>
  <si>
    <t>073-499-4355</t>
  </si>
  <si>
    <t>073-483-0428</t>
  </si>
  <si>
    <t>642-0015</t>
  </si>
  <si>
    <t>海南在宅福祉企業組合</t>
  </si>
  <si>
    <t>640-1174</t>
  </si>
  <si>
    <r>
      <rPr>
        <sz val="11"/>
        <color indexed="8"/>
        <rFont val="DejaVu Sans"/>
        <family val="2"/>
      </rPr>
      <t>海南市木津</t>
    </r>
    <r>
      <rPr>
        <sz val="11"/>
        <color indexed="8"/>
        <rFont val="ＭＳ Ｐゴシック"/>
        <family val="3"/>
        <charset val="128"/>
      </rPr>
      <t>285</t>
    </r>
  </si>
  <si>
    <t>073-485-2200</t>
  </si>
  <si>
    <t>642-0034</t>
  </si>
  <si>
    <t>642-0024</t>
  </si>
  <si>
    <t>株式会社北浦総合治療院</t>
  </si>
  <si>
    <t>073-486-0114</t>
  </si>
  <si>
    <t>ケアセンター和が家</t>
  </si>
  <si>
    <t>073-485-3001</t>
  </si>
  <si>
    <t>073-488-2114</t>
  </si>
  <si>
    <t>649-0164</t>
  </si>
  <si>
    <t>642-0021</t>
  </si>
  <si>
    <t>海南市下津町方４９８－２５</t>
  </si>
  <si>
    <t>073-493-2501</t>
  </si>
  <si>
    <t>ウォーターワンデイサービス株式会社</t>
  </si>
  <si>
    <t>海南市鳥居１－１</t>
  </si>
  <si>
    <t>社会福祉法人さくら福祉会</t>
  </si>
  <si>
    <t>地域密着型介護老人福祉施設さくらホーム</t>
  </si>
  <si>
    <t>642-0016</t>
  </si>
  <si>
    <t>海南市藤白１９番地</t>
  </si>
  <si>
    <t>073-484-5100</t>
  </si>
  <si>
    <t>海南市小野田８１２番地</t>
  </si>
  <si>
    <r>
      <rPr>
        <sz val="11"/>
        <color indexed="8"/>
        <rFont val="DejaVu Sans"/>
        <family val="2"/>
      </rPr>
      <t>海南市名高</t>
    </r>
    <r>
      <rPr>
        <sz val="11"/>
        <color indexed="8"/>
        <rFont val="ＭＳ Ｐゴシック"/>
        <family val="3"/>
        <charset val="128"/>
      </rPr>
      <t>506-4</t>
    </r>
  </si>
  <si>
    <t>ライフパートナー東雲</t>
  </si>
  <si>
    <t>海南市小野田１６３３－１３</t>
  </si>
  <si>
    <t>デイサービスセンター・こころⅡ</t>
  </si>
  <si>
    <t>海南市下津町方２１５１</t>
  </si>
  <si>
    <t>デイサービスうらら</t>
  </si>
  <si>
    <t>グループホームひだまり</t>
  </si>
  <si>
    <t>073-493-3310</t>
  </si>
  <si>
    <t>すずらん</t>
  </si>
  <si>
    <t>グループホームガーデンライフ</t>
  </si>
  <si>
    <t>海南市船尾２６５－８</t>
  </si>
  <si>
    <t>073-483-3113</t>
  </si>
  <si>
    <t>グループホーム天美苑</t>
  </si>
  <si>
    <t>グループホーム天美苑Ⅱ</t>
  </si>
  <si>
    <t>海南市七山８２８</t>
  </si>
  <si>
    <t>海南市船尾２６９－５</t>
  </si>
  <si>
    <t>073-482-2112</t>
  </si>
  <si>
    <t>073-485-1112</t>
  </si>
  <si>
    <t>株式会社アップワード</t>
  </si>
  <si>
    <t>海南市下津町上６１０－１</t>
  </si>
  <si>
    <t>073-492-6677</t>
  </si>
  <si>
    <t>海南市北赤坂２番地１</t>
  </si>
  <si>
    <t>037-484-5000</t>
  </si>
  <si>
    <t>海南市木津２７３</t>
  </si>
  <si>
    <t>デイサービスつどいの家</t>
  </si>
  <si>
    <t>海南市且来６４６</t>
  </si>
  <si>
    <t>073-483-1770</t>
  </si>
  <si>
    <t>デイサービスセンター・スイミー</t>
  </si>
  <si>
    <t>株式会社大河</t>
  </si>
  <si>
    <t>ケアチーム大河</t>
  </si>
  <si>
    <r>
      <rPr>
        <sz val="11"/>
        <color indexed="8"/>
        <rFont val="DejaVu Sans"/>
        <family val="2"/>
      </rPr>
      <t>海南市名高</t>
    </r>
    <r>
      <rPr>
        <sz val="11"/>
        <color indexed="8"/>
        <rFont val="ＭＳ Ｐゴシック"/>
        <family val="3"/>
        <charset val="128"/>
      </rPr>
      <t>474</t>
    </r>
  </si>
  <si>
    <t>073-483-6066</t>
  </si>
  <si>
    <t>デイサービス和が家</t>
  </si>
  <si>
    <t>一織庵デイサービス海南</t>
  </si>
  <si>
    <r>
      <rPr>
        <sz val="11"/>
        <color indexed="8"/>
        <rFont val="DejaVu Sans"/>
        <family val="2"/>
      </rPr>
      <t>海南市日方</t>
    </r>
    <r>
      <rPr>
        <sz val="11"/>
        <color indexed="8"/>
        <rFont val="ＭＳ Ｐゴシック"/>
        <family val="3"/>
        <charset val="128"/>
      </rPr>
      <t>1512-3</t>
    </r>
  </si>
  <si>
    <t>073-483-1270</t>
  </si>
  <si>
    <t>海南市井田１５１－４</t>
  </si>
  <si>
    <t>073-488-5561</t>
  </si>
  <si>
    <t>北浦デイサービス（海南）</t>
  </si>
  <si>
    <t>海南市小野田７４</t>
  </si>
  <si>
    <t>073-487-5055</t>
  </si>
  <si>
    <t>デイサービスセンター　ウェルネス</t>
  </si>
  <si>
    <t>海南市日方１２７４－７６</t>
  </si>
  <si>
    <t>山本クリニック</t>
    <phoneticPr fontId="5"/>
  </si>
  <si>
    <t>073-482-4346</t>
    <phoneticPr fontId="5"/>
  </si>
  <si>
    <r>
      <rPr>
        <sz val="11"/>
        <color indexed="8"/>
        <rFont val="ＭＳ Ｐゴシック"/>
        <family val="3"/>
        <charset val="128"/>
      </rPr>
      <t>海南市阪井</t>
    </r>
    <r>
      <rPr>
        <sz val="11"/>
        <color indexed="8"/>
        <rFont val="ＭＳ Ｐゴシック"/>
        <family val="3"/>
        <charset val="128"/>
      </rPr>
      <t>1769-1</t>
    </r>
    <r>
      <rPr>
        <sz val="11"/>
        <color indexed="8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1770-1</t>
    </r>
    <phoneticPr fontId="5"/>
  </si>
  <si>
    <t>073-485-1112</t>
    <phoneticPr fontId="5"/>
  </si>
  <si>
    <t>073-487-1755</t>
    <phoneticPr fontId="5"/>
  </si>
  <si>
    <t>居宅介護支援事業所　星に願いを</t>
    <phoneticPr fontId="5"/>
  </si>
  <si>
    <t>株式会社流星群</t>
    <phoneticPr fontId="5"/>
  </si>
  <si>
    <t>医療法人同仁会</t>
  </si>
  <si>
    <t>073-487-3616</t>
  </si>
  <si>
    <r>
      <rPr>
        <sz val="11"/>
        <color indexed="8"/>
        <rFont val="DejaVu Sans"/>
        <family val="2"/>
      </rPr>
      <t>海南市木津</t>
    </r>
    <r>
      <rPr>
        <sz val="11"/>
        <color indexed="8"/>
        <rFont val="ＭＳ Ｐゴシック"/>
        <family val="3"/>
        <charset val="128"/>
      </rPr>
      <t>233</t>
    </r>
    <r>
      <rPr>
        <sz val="11"/>
        <color indexed="8"/>
        <rFont val="DejaVu Sans"/>
        <family val="2"/>
      </rPr>
      <t>番地</t>
    </r>
    <r>
      <rPr>
        <sz val="11"/>
        <color indexed="8"/>
        <rFont val="ＭＳ Ｐゴシック"/>
        <family val="3"/>
        <charset val="128"/>
      </rPr>
      <t>40</t>
    </r>
  </si>
  <si>
    <t>ケアプランセンター南風園</t>
  </si>
  <si>
    <t>社会福祉法人和歌山県福祉事業団</t>
  </si>
  <si>
    <t>073-487-3933</t>
  </si>
  <si>
    <r>
      <rPr>
        <sz val="11"/>
        <color indexed="8"/>
        <rFont val="DejaVu Sans"/>
        <family val="2"/>
      </rPr>
      <t>海南市野上中</t>
    </r>
    <r>
      <rPr>
        <sz val="11"/>
        <color indexed="8"/>
        <rFont val="ＭＳ Ｐゴシック"/>
        <family val="3"/>
        <charset val="128"/>
      </rPr>
      <t>379-5</t>
    </r>
  </si>
  <si>
    <t>640-1171</t>
  </si>
  <si>
    <t>和柔整・たぶせ接骨院</t>
  </si>
  <si>
    <t>一般社団法人和歌山県接骨師会</t>
  </si>
  <si>
    <t>居宅介護支援事業所　和が家</t>
  </si>
  <si>
    <t>073-486-0123</t>
  </si>
  <si>
    <t>海南市孟子波免７０９－１</t>
  </si>
  <si>
    <t>640-0452</t>
  </si>
  <si>
    <t>緑風苑居宅介護支援事業所</t>
  </si>
  <si>
    <t>社会福祉法人和生福会</t>
  </si>
  <si>
    <t>073-482-4706</t>
  </si>
  <si>
    <t>海南市馬場町３－３－１０</t>
  </si>
  <si>
    <t>642-0004</t>
  </si>
  <si>
    <t>和柔整・大田ほねつぎ</t>
  </si>
  <si>
    <t>073-487-0022</t>
  </si>
  <si>
    <r>
      <rPr>
        <sz val="11"/>
        <color indexed="8"/>
        <rFont val="DejaVu Sans"/>
        <family val="2"/>
      </rPr>
      <t>海南市沖野々</t>
    </r>
    <r>
      <rPr>
        <sz val="11"/>
        <color indexed="8"/>
        <rFont val="ＭＳ Ｐゴシック"/>
        <family val="3"/>
        <charset val="128"/>
      </rPr>
      <t>394-3</t>
    </r>
  </si>
  <si>
    <t>640-1175</t>
  </si>
  <si>
    <t>ケアプランセンターげんき</t>
  </si>
  <si>
    <t>和歌山中央医療生活協同組合</t>
  </si>
  <si>
    <t>073-485-3288</t>
  </si>
  <si>
    <t>642-0023</t>
  </si>
  <si>
    <t>居宅介護支援事業所バジル</t>
  </si>
  <si>
    <t>株式会社バジル</t>
  </si>
  <si>
    <r>
      <rPr>
        <sz val="11"/>
        <color indexed="8"/>
        <rFont val="DejaVu Sans"/>
        <family val="2"/>
      </rPr>
      <t>海南市日方</t>
    </r>
    <r>
      <rPr>
        <sz val="11"/>
        <color indexed="8"/>
        <rFont val="ＭＳ Ｐゴシック"/>
        <family val="3"/>
        <charset val="128"/>
      </rPr>
      <t>1274-76</t>
    </r>
  </si>
  <si>
    <t>株式会社ウェルネス・コート</t>
  </si>
  <si>
    <r>
      <rPr>
        <sz val="11"/>
        <color indexed="8"/>
        <rFont val="DejaVu Sans"/>
        <family val="2"/>
      </rPr>
      <t>海南市下津町方</t>
    </r>
    <r>
      <rPr>
        <sz val="11"/>
        <color indexed="8"/>
        <rFont val="ＭＳ Ｐゴシック"/>
        <family val="3"/>
        <charset val="128"/>
      </rPr>
      <t>2088</t>
    </r>
    <r>
      <rPr>
        <sz val="11"/>
        <color indexed="8"/>
        <rFont val="DejaVu Sans"/>
        <family val="2"/>
      </rPr>
      <t>番地</t>
    </r>
    <r>
      <rPr>
        <sz val="11"/>
        <color indexed="8"/>
        <rFont val="ＭＳ Ｐゴシック"/>
        <family val="3"/>
        <charset val="128"/>
      </rPr>
      <t>32</t>
    </r>
  </si>
  <si>
    <t>ケアプランセンター・こころ</t>
  </si>
  <si>
    <t>073-484-3007</t>
  </si>
  <si>
    <t>海南市鳥居３－１</t>
  </si>
  <si>
    <t>ケアサポートさくら</t>
  </si>
  <si>
    <t>医療法人さくら会</t>
  </si>
  <si>
    <t>073-486-0662</t>
  </si>
  <si>
    <t>在宅介護支援センター天美苑</t>
  </si>
  <si>
    <t>073-483-3000</t>
  </si>
  <si>
    <t>海南市船尾２６５－１５</t>
  </si>
  <si>
    <t>ケアプラネット恵友</t>
  </si>
  <si>
    <t>073-492-5800</t>
  </si>
  <si>
    <t>海南市下津町丸田１１１１－１</t>
  </si>
  <si>
    <t>649-0121</t>
  </si>
  <si>
    <t>かぐのみ苑ケアプランセンター</t>
  </si>
  <si>
    <t>073-492-5665</t>
  </si>
  <si>
    <t>海南市下津町小南１２５</t>
  </si>
  <si>
    <t>ケアプラネット下津</t>
  </si>
  <si>
    <t>073-482-7117</t>
  </si>
  <si>
    <t>海南市船尾３６５</t>
  </si>
  <si>
    <t>医療法人琴仁会琴ノ浦訪問看護ステーション</t>
  </si>
  <si>
    <t>医療法人琴仁会</t>
  </si>
  <si>
    <t>海南市築地１－６１</t>
  </si>
  <si>
    <t>642-0031</t>
  </si>
  <si>
    <t>老人保健施設カルフール・ド・ルポ</t>
  </si>
  <si>
    <t>073-484-3551</t>
  </si>
  <si>
    <r>
      <rPr>
        <sz val="11"/>
        <color indexed="8"/>
        <rFont val="DejaVu Sans"/>
        <family val="2"/>
      </rPr>
      <t>海南市日方</t>
    </r>
    <r>
      <rPr>
        <sz val="11"/>
        <color indexed="8"/>
        <rFont val="ＭＳ Ｐゴシック"/>
        <family val="3"/>
        <charset val="128"/>
      </rPr>
      <t>327-11</t>
    </r>
  </si>
  <si>
    <t>医療法人晃和会谷口病院</t>
  </si>
  <si>
    <t>医療法人晃和会</t>
  </si>
  <si>
    <t>073-482-4346</t>
  </si>
  <si>
    <t>海南市名高５０６－４</t>
  </si>
  <si>
    <t>山本クリニック</t>
  </si>
  <si>
    <t>073-483-3131</t>
  </si>
  <si>
    <t>海南市名高１７８－１</t>
  </si>
  <si>
    <t>辻秀輝整形外科</t>
  </si>
  <si>
    <t>医療法人辻秀輝整形外科</t>
  </si>
  <si>
    <t>073-482-4111</t>
  </si>
  <si>
    <r>
      <rPr>
        <sz val="11"/>
        <color indexed="8"/>
        <rFont val="DejaVu Sans"/>
        <family val="2"/>
      </rPr>
      <t>海南市南赤坂</t>
    </r>
    <r>
      <rPr>
        <sz val="11"/>
        <color indexed="8"/>
        <rFont val="ＭＳ Ｐゴシック"/>
        <family val="3"/>
        <charset val="128"/>
      </rPr>
      <t>11</t>
    </r>
    <r>
      <rPr>
        <sz val="11"/>
        <color indexed="8"/>
        <rFont val="DejaVu Sans"/>
        <family val="2"/>
      </rPr>
      <t>番地</t>
    </r>
  </si>
  <si>
    <t>642-8501</t>
  </si>
  <si>
    <t>海南市地域包括支援センター</t>
  </si>
  <si>
    <t>海南市長　神出政巳</t>
  </si>
  <si>
    <t>640-1174</t>
    <phoneticPr fontId="5"/>
  </si>
  <si>
    <t>海南市木津288-1</t>
    <rPh sb="0" eb="3">
      <t>カイナンシ</t>
    </rPh>
    <rPh sb="3" eb="5">
      <t>キヅ</t>
    </rPh>
    <phoneticPr fontId="5"/>
  </si>
  <si>
    <t>ケアサポートつむぎ</t>
    <phoneticPr fontId="5"/>
  </si>
  <si>
    <t>642-0015</t>
    <phoneticPr fontId="5"/>
  </si>
  <si>
    <t>海南市且来233-8</t>
    <phoneticPr fontId="5"/>
  </si>
  <si>
    <t>073-499-5856</t>
    <phoneticPr fontId="5"/>
  </si>
  <si>
    <t>和歌山中央医療生活協同組合</t>
    <rPh sb="0" eb="3">
      <t>ワカヤマ</t>
    </rPh>
    <rPh sb="3" eb="5">
      <t>チュウオウ</t>
    </rPh>
    <rPh sb="5" eb="7">
      <t>イリョウ</t>
    </rPh>
    <rPh sb="7" eb="9">
      <t>セイカツ</t>
    </rPh>
    <rPh sb="9" eb="11">
      <t>キョウドウ</t>
    </rPh>
    <rPh sb="11" eb="13">
      <t>クミアイ</t>
    </rPh>
    <phoneticPr fontId="5"/>
  </si>
  <si>
    <t>640-1175</t>
    <phoneticPr fontId="5"/>
  </si>
  <si>
    <t>海南市沖野々394-3</t>
    <rPh sb="3" eb="6">
      <t>オキノノ</t>
    </rPh>
    <phoneticPr fontId="5"/>
  </si>
  <si>
    <t>073-487-3377</t>
    <phoneticPr fontId="5"/>
  </si>
  <si>
    <t>定期巡回随時対応型訪問介護看護げんき</t>
    <rPh sb="0" eb="2">
      <t>テイキ</t>
    </rPh>
    <rPh sb="2" eb="4">
      <t>ジュンカイ</t>
    </rPh>
    <rPh sb="4" eb="6">
      <t>ズイジ</t>
    </rPh>
    <rPh sb="6" eb="9">
      <t>タイオウガタ</t>
    </rPh>
    <rPh sb="9" eb="11">
      <t>ホウモン</t>
    </rPh>
    <rPh sb="11" eb="13">
      <t>カイゴ</t>
    </rPh>
    <rPh sb="13" eb="15">
      <t>カンゴ</t>
    </rPh>
    <phoneticPr fontId="5"/>
  </si>
  <si>
    <t>642-0023</t>
    <phoneticPr fontId="5"/>
  </si>
  <si>
    <t>海南市重根348-2　ライフパートナー重根1F</t>
    <rPh sb="3" eb="5">
      <t>シコネ</t>
    </rPh>
    <rPh sb="19" eb="21">
      <t>シコネ</t>
    </rPh>
    <phoneticPr fontId="3"/>
  </si>
  <si>
    <t>海南市重根348-2　ライフパートナー重根3F</t>
    <rPh sb="3" eb="5">
      <t>シコネ</t>
    </rPh>
    <rPh sb="19" eb="21">
      <t>シコネ</t>
    </rPh>
    <phoneticPr fontId="3"/>
  </si>
  <si>
    <t>073-484-5104</t>
    <phoneticPr fontId="5"/>
  </si>
  <si>
    <t>海南市下津町方２０８８番地３２</t>
    <phoneticPr fontId="5"/>
  </si>
  <si>
    <t>海南市重根１１２２－４</t>
    <phoneticPr fontId="5"/>
  </si>
  <si>
    <t>642-0015</t>
    <phoneticPr fontId="5"/>
  </si>
  <si>
    <t>073-482-4560</t>
    <phoneticPr fontId="5"/>
  </si>
  <si>
    <t>ケアプランセンター　こんにちは海南</t>
    <rPh sb="15" eb="17">
      <t>カイナン</t>
    </rPh>
    <phoneticPr fontId="5"/>
  </si>
  <si>
    <r>
      <rPr>
        <sz val="11"/>
        <color rgb="FF000000"/>
        <rFont val="ＭＳ ゴシック"/>
        <family val="3"/>
        <charset val="128"/>
      </rPr>
      <t>海南市且来</t>
    </r>
    <r>
      <rPr>
        <sz val="11"/>
        <color rgb="FF000000"/>
        <rFont val="DejaVu Sans"/>
        <family val="2"/>
      </rPr>
      <t>101-3</t>
    </r>
    <phoneticPr fontId="5"/>
  </si>
  <si>
    <t>有限会社ささゆり</t>
    <phoneticPr fontId="5"/>
  </si>
  <si>
    <t>グループホーム海南ささゆり</t>
    <phoneticPr fontId="5"/>
  </si>
  <si>
    <t>海南市小野田８３０番地１</t>
    <phoneticPr fontId="5"/>
  </si>
  <si>
    <t>073-488-2888</t>
    <phoneticPr fontId="5"/>
  </si>
  <si>
    <t>有限会社こころ</t>
    <phoneticPr fontId="5"/>
  </si>
  <si>
    <t>株式会社ウェルネス・コート</t>
    <phoneticPr fontId="5"/>
  </si>
  <si>
    <t>グループホーム海南ささゆり2</t>
    <phoneticPr fontId="5"/>
  </si>
  <si>
    <t>医療法人さくら会</t>
    <phoneticPr fontId="5"/>
  </si>
  <si>
    <t>医療法人恵友会</t>
    <phoneticPr fontId="5"/>
  </si>
  <si>
    <t>小規模多機能型居宅介護事業所　藤白ゆらり</t>
    <phoneticPr fontId="5"/>
  </si>
  <si>
    <t>医療法人同仁会</t>
    <phoneticPr fontId="5"/>
  </si>
  <si>
    <t>社会福祉法人渉久会</t>
    <rPh sb="0" eb="6">
      <t>シャカイフクシホウジン</t>
    </rPh>
    <rPh sb="6" eb="7">
      <t>ショウ</t>
    </rPh>
    <rPh sb="7" eb="8">
      <t>キュウ</t>
    </rPh>
    <rPh sb="8" eb="9">
      <t>カイ</t>
    </rPh>
    <phoneticPr fontId="5"/>
  </si>
  <si>
    <t>株式会社紬</t>
    <rPh sb="0" eb="4">
      <t>カブシキガイシャ</t>
    </rPh>
    <rPh sb="4" eb="5">
      <t>ツムギ</t>
    </rPh>
    <phoneticPr fontId="5"/>
  </si>
  <si>
    <t>社会福祉法人中庸会</t>
    <phoneticPr fontId="5"/>
  </si>
  <si>
    <t>医療法人久生会</t>
    <phoneticPr fontId="5"/>
  </si>
  <si>
    <t>居宅介護支援事業所ウェルネス</t>
    <phoneticPr fontId="5"/>
  </si>
  <si>
    <t>小規模多機能型居宅介護ささゆり</t>
    <phoneticPr fontId="5"/>
  </si>
  <si>
    <t>株式会社ＩＳＭ</t>
    <phoneticPr fontId="5"/>
  </si>
  <si>
    <t>実～みのり～</t>
    <phoneticPr fontId="5"/>
  </si>
  <si>
    <t>医療法人恵友会グループホームなぎの家恵友</t>
    <phoneticPr fontId="5"/>
  </si>
  <si>
    <t>海南グループホーム　みかんの里</t>
    <phoneticPr fontId="5"/>
  </si>
  <si>
    <t>阪井カルフール・ド・ルポ</t>
    <phoneticPr fontId="5"/>
  </si>
  <si>
    <t>株式会社セントケアホールディングス</t>
    <rPh sb="0" eb="4">
      <t>カブシキガイシャ</t>
    </rPh>
    <phoneticPr fontId="5"/>
  </si>
  <si>
    <t>セントケア看護小規模かいなん</t>
    <rPh sb="5" eb="10">
      <t>カンゴショウキボ</t>
    </rPh>
    <phoneticPr fontId="5"/>
  </si>
  <si>
    <t>642-0018</t>
    <phoneticPr fontId="5"/>
  </si>
  <si>
    <t>海南市重根東一丁目1番7</t>
    <rPh sb="3" eb="5">
      <t>シコネ</t>
    </rPh>
    <rPh sb="5" eb="6">
      <t>ヒガシ</t>
    </rPh>
    <rPh sb="6" eb="9">
      <t>イッチョウメ</t>
    </rPh>
    <rPh sb="10" eb="11">
      <t>バン</t>
    </rPh>
    <phoneticPr fontId="5"/>
  </si>
  <si>
    <t>073-485-1870</t>
    <phoneticPr fontId="5"/>
  </si>
  <si>
    <t>株式会社結ゆい</t>
    <rPh sb="0" eb="4">
      <t>カブシキガイシャ</t>
    </rPh>
    <rPh sb="4" eb="5">
      <t>ユイ</t>
    </rPh>
    <phoneticPr fontId="5"/>
  </si>
  <si>
    <t>ケアプランセンター花音</t>
    <rPh sb="9" eb="10">
      <t>ハナ</t>
    </rPh>
    <rPh sb="10" eb="11">
      <t>オト</t>
    </rPh>
    <phoneticPr fontId="5"/>
  </si>
  <si>
    <t>640-0332</t>
    <phoneticPr fontId="5"/>
  </si>
  <si>
    <r>
      <rPr>
        <sz val="11"/>
        <color rgb="FF000000"/>
        <rFont val="ＭＳ ゴシック"/>
        <family val="3"/>
        <charset val="128"/>
      </rPr>
      <t>和歌山市冬野</t>
    </r>
    <r>
      <rPr>
        <sz val="11"/>
        <color rgb="FF000000"/>
        <rFont val="DejaVu Sans"/>
        <family val="3"/>
      </rPr>
      <t>1415-1</t>
    </r>
    <rPh sb="0" eb="4">
      <t>ワカヤマシ</t>
    </rPh>
    <rPh sb="4" eb="6">
      <t>フユノ</t>
    </rPh>
    <phoneticPr fontId="5"/>
  </si>
  <si>
    <t>073-488-3200</t>
    <phoneticPr fontId="5"/>
  </si>
  <si>
    <t>073-483-8866</t>
    <phoneticPr fontId="5"/>
  </si>
  <si>
    <t>指定介護予防支援事業所一覧（令和７年5月１日現在）</t>
    <phoneticPr fontId="5"/>
  </si>
  <si>
    <t>指定居宅介護支援事業所一覧（令和７年5月１日現在）</t>
    <phoneticPr fontId="5"/>
  </si>
  <si>
    <t>指定看護小規模多機能型居宅介護事業所一覧（令和７年5月１日現在）</t>
    <phoneticPr fontId="5"/>
  </si>
  <si>
    <t>指定地域密着型介護老人福祉施設入所者生活介護事業所一覧（令和７年5月１日現在）</t>
    <rPh sb="0" eb="2">
      <t>シテイ</t>
    </rPh>
    <phoneticPr fontId="5"/>
  </si>
  <si>
    <t>指定認知症対応型共同生活介護事業所一覧（令和７年5月１日現在）</t>
    <phoneticPr fontId="5"/>
  </si>
  <si>
    <t>指定介護予防認知症対応型共同生活介護事業所一覧（令和７年5月１日現在）</t>
    <phoneticPr fontId="5"/>
  </si>
  <si>
    <t>指定小規模多機能型居宅介護事業所一覧（令和７年5月１日現在）</t>
    <rPh sb="24" eb="25">
      <t>ガツ</t>
    </rPh>
    <phoneticPr fontId="5"/>
  </si>
  <si>
    <t>指定介護予防小規模多機能型居宅介護事業所一覧（令和７年5月１日現在）</t>
    <phoneticPr fontId="5"/>
  </si>
  <si>
    <t>指定介護予防認知症対応型通所介護事業所一覧（令和７年5月１日現在）</t>
    <phoneticPr fontId="5"/>
  </si>
  <si>
    <t>指定認知症対応型通所介護事業所一覧（令和７年5月１日現在）</t>
    <phoneticPr fontId="5"/>
  </si>
  <si>
    <t>指定地域密着型通所介護事業所一覧（令和７年5月１日現在）</t>
    <phoneticPr fontId="5"/>
  </si>
  <si>
    <t>指定定期巡回・随時対応型訪問介護看護事業所一覧（令和７年5月１日現在）</t>
    <rPh sb="18" eb="21">
      <t>ジギョウショ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</si>
</sst>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\.m\.d;@"/>
  </numFmts>
  <fonts count="12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DejaVu Sans"/>
      <family val="2"/>
    </font>
    <font>
      <sz val="11"/>
      <color indexed="8"/>
      <name val="DejaVu Sans"/>
      <family val="2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DejaVu Sans"/>
      <family val="2"/>
    </font>
    <font>
      <sz val="11"/>
      <color rgb="FF000000"/>
      <name val="DejaVu Sans"/>
      <family val="3"/>
      <charset val="128"/>
    </font>
    <font>
      <sz val="11"/>
      <color rgb="FF000000"/>
      <name val="DejaVu Sans"/>
      <family val="3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shrinkToFit="1"/>
    </xf>
    <xf numFmtId="176" fontId="1" fillId="0" borderId="0" xfId="0" applyNumberFormat="1" applyFont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0" fillId="0" borderId="1" xfId="0" applyNumberFormat="1" applyFill="1" applyBorder="1" applyAlignment="1">
      <alignment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1" xfId="0" applyNumberFormat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right" vertical="center" shrinkToFit="1"/>
    </xf>
    <xf numFmtId="0" fontId="0" fillId="0" borderId="1" xfId="0" applyFont="1" applyBorder="1" applyAlignment="1">
      <alignment vertical="center" shrinkToFit="1"/>
    </xf>
    <xf numFmtId="0" fontId="1" fillId="0" borderId="0" xfId="0" applyFont="1" applyAlignment="1">
      <alignment horizont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shrinkToFit="1"/>
    </xf>
    <xf numFmtId="0" fontId="8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1" fillId="0" borderId="0" xfId="0" applyFont="1" applyFill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"/>
  <sheetViews>
    <sheetView zoomScaleNormal="100" workbookViewId="0"/>
  </sheetViews>
  <sheetFormatPr defaultRowHeight="13.5"/>
  <cols>
    <col min="1" max="1" width="4.125" style="1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8" width="9" style="2" customWidth="1"/>
    <col min="9" max="9" width="9" style="2"/>
    <col min="10" max="16384" width="9" style="1"/>
  </cols>
  <sheetData>
    <row r="1" spans="1:254" ht="27" customHeight="1">
      <c r="A1" s="8" t="s">
        <v>239</v>
      </c>
      <c r="B1" s="3"/>
      <c r="C1" s="3"/>
      <c r="D1" s="3"/>
      <c r="E1" s="3"/>
      <c r="F1" s="3"/>
      <c r="G1" s="3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10">
        <v>1</v>
      </c>
      <c r="B3" s="5">
        <v>3091400154</v>
      </c>
      <c r="C3" s="35" t="s">
        <v>209</v>
      </c>
      <c r="D3" s="34" t="s">
        <v>95</v>
      </c>
      <c r="E3" s="5" t="s">
        <v>10</v>
      </c>
      <c r="F3" s="6" t="s">
        <v>52</v>
      </c>
      <c r="G3" s="5" t="s">
        <v>96</v>
      </c>
      <c r="H3" s="23">
        <v>43191</v>
      </c>
      <c r="I3" s="24">
        <v>47573</v>
      </c>
    </row>
    <row r="4" spans="1:254">
      <c r="A4" s="10">
        <v>2</v>
      </c>
      <c r="B4" s="5">
        <v>3091400170</v>
      </c>
      <c r="C4" s="34" t="s">
        <v>180</v>
      </c>
      <c r="D4" s="34" t="s">
        <v>184</v>
      </c>
      <c r="E4" s="5" t="s">
        <v>181</v>
      </c>
      <c r="F4" s="26" t="s">
        <v>182</v>
      </c>
      <c r="G4" s="5" t="s">
        <v>183</v>
      </c>
      <c r="H4" s="23">
        <v>44284</v>
      </c>
      <c r="I4" s="24">
        <v>46474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11"/>
  <sheetViews>
    <sheetView zoomScaleNormal="100" workbookViewId="0">
      <selection activeCell="A5" sqref="A5"/>
    </sheetView>
  </sheetViews>
  <sheetFormatPr defaultRowHeight="13.5"/>
  <cols>
    <col min="1" max="1" width="4.125" style="18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9" width="9" style="2" customWidth="1"/>
    <col min="10" max="16384" width="9" style="1"/>
  </cols>
  <sheetData>
    <row r="1" spans="1:254" ht="27" customHeight="1">
      <c r="A1" s="21" t="s">
        <v>238</v>
      </c>
      <c r="B1" s="3"/>
      <c r="C1" s="3"/>
      <c r="D1" s="3"/>
      <c r="E1" s="3"/>
      <c r="F1" s="3"/>
      <c r="G1" s="3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9">
        <v>1</v>
      </c>
      <c r="B3" s="5">
        <v>3071400570</v>
      </c>
      <c r="C3" s="36" t="s">
        <v>29</v>
      </c>
      <c r="D3" s="36" t="s">
        <v>37</v>
      </c>
      <c r="E3" s="5" t="s">
        <v>30</v>
      </c>
      <c r="F3" s="6" t="s">
        <v>75</v>
      </c>
      <c r="G3" s="5" t="s">
        <v>38</v>
      </c>
      <c r="H3" s="23">
        <v>42461</v>
      </c>
      <c r="I3" s="24">
        <v>47483</v>
      </c>
    </row>
    <row r="4" spans="1:254" ht="16.5" customHeight="1">
      <c r="A4" s="9">
        <f t="shared" ref="A4:A9" si="0">A3+1</f>
        <v>2</v>
      </c>
      <c r="B4" s="5">
        <v>3071400604</v>
      </c>
      <c r="C4" s="36" t="s">
        <v>11</v>
      </c>
      <c r="D4" s="36" t="s">
        <v>76</v>
      </c>
      <c r="E4" s="5" t="s">
        <v>28</v>
      </c>
      <c r="F4" s="6" t="s">
        <v>77</v>
      </c>
      <c r="G4" s="5" t="s">
        <v>78</v>
      </c>
      <c r="H4" s="23">
        <v>42461</v>
      </c>
      <c r="I4" s="24">
        <v>47573</v>
      </c>
    </row>
    <row r="5" spans="1:254" ht="16.5" customHeight="1">
      <c r="A5" s="9">
        <f t="shared" si="0"/>
        <v>3</v>
      </c>
      <c r="B5" s="5">
        <v>3071400919</v>
      </c>
      <c r="C5" s="36" t="s">
        <v>24</v>
      </c>
      <c r="D5" s="36" t="s">
        <v>79</v>
      </c>
      <c r="E5" s="5" t="s">
        <v>25</v>
      </c>
      <c r="F5" s="31" t="s">
        <v>189</v>
      </c>
      <c r="G5" s="5" t="s">
        <v>26</v>
      </c>
      <c r="H5" s="23">
        <v>42461</v>
      </c>
      <c r="I5" s="24">
        <v>47299</v>
      </c>
    </row>
    <row r="6" spans="1:254" ht="16.5" customHeight="1">
      <c r="A6" s="9">
        <v>5</v>
      </c>
      <c r="B6" s="5">
        <v>3071401040</v>
      </c>
      <c r="C6" s="36" t="s">
        <v>80</v>
      </c>
      <c r="D6" s="36" t="s">
        <v>81</v>
      </c>
      <c r="E6" s="5" t="s">
        <v>10</v>
      </c>
      <c r="F6" s="6" t="s">
        <v>82</v>
      </c>
      <c r="G6" s="5" t="s">
        <v>83</v>
      </c>
      <c r="H6" s="23">
        <v>42461</v>
      </c>
      <c r="I6" s="24">
        <v>47999</v>
      </c>
    </row>
    <row r="7" spans="1:254" ht="16.5" customHeight="1">
      <c r="A7" s="9">
        <v>6</v>
      </c>
      <c r="B7" s="5">
        <v>3071401156</v>
      </c>
      <c r="C7" s="36" t="s">
        <v>29</v>
      </c>
      <c r="D7" s="36" t="s">
        <v>84</v>
      </c>
      <c r="E7" s="5" t="s">
        <v>30</v>
      </c>
      <c r="F7" s="6" t="s">
        <v>31</v>
      </c>
      <c r="G7" s="5" t="s">
        <v>32</v>
      </c>
      <c r="H7" s="23">
        <v>42461</v>
      </c>
      <c r="I7" s="24">
        <v>46265</v>
      </c>
    </row>
    <row r="8" spans="1:254" ht="16.5" customHeight="1">
      <c r="A8" s="9">
        <f t="shared" si="0"/>
        <v>7</v>
      </c>
      <c r="B8" s="5">
        <v>3071401230</v>
      </c>
      <c r="C8" s="36" t="s">
        <v>44</v>
      </c>
      <c r="D8" s="36" t="s">
        <v>85</v>
      </c>
      <c r="E8" s="5" t="s">
        <v>12</v>
      </c>
      <c r="F8" s="6" t="s">
        <v>86</v>
      </c>
      <c r="G8" s="5" t="s">
        <v>87</v>
      </c>
      <c r="H8" s="23">
        <v>42461</v>
      </c>
      <c r="I8" s="24">
        <v>46812</v>
      </c>
    </row>
    <row r="9" spans="1:254" ht="16.5" customHeight="1">
      <c r="A9" s="9">
        <f t="shared" si="0"/>
        <v>8</v>
      </c>
      <c r="B9" s="5">
        <v>3091400113</v>
      </c>
      <c r="C9" s="35" t="s">
        <v>212</v>
      </c>
      <c r="D9" s="35" t="s">
        <v>213</v>
      </c>
      <c r="E9" s="5" t="s">
        <v>41</v>
      </c>
      <c r="F9" s="6" t="s">
        <v>88</v>
      </c>
      <c r="G9" s="5" t="s">
        <v>89</v>
      </c>
      <c r="H9" s="23">
        <v>42461</v>
      </c>
      <c r="I9" s="24">
        <v>46843</v>
      </c>
    </row>
    <row r="10" spans="1:254" ht="16.5" customHeight="1">
      <c r="A10" s="9">
        <v>9</v>
      </c>
      <c r="B10" s="5">
        <v>3091400121</v>
      </c>
      <c r="C10" s="36" t="s">
        <v>35</v>
      </c>
      <c r="D10" s="36" t="s">
        <v>90</v>
      </c>
      <c r="E10" s="5" t="s">
        <v>18</v>
      </c>
      <c r="F10" s="6" t="s">
        <v>91</v>
      </c>
      <c r="G10" s="5" t="s">
        <v>92</v>
      </c>
      <c r="H10" s="23">
        <v>42522</v>
      </c>
      <c r="I10" s="24">
        <v>46904</v>
      </c>
    </row>
    <row r="11" spans="1:254" ht="16.5" customHeight="1">
      <c r="A11" s="9">
        <v>10</v>
      </c>
      <c r="B11" s="5">
        <v>3091400139</v>
      </c>
      <c r="C11" s="35" t="s">
        <v>200</v>
      </c>
      <c r="D11" s="36" t="s">
        <v>93</v>
      </c>
      <c r="E11" s="5" t="s">
        <v>12</v>
      </c>
      <c r="F11" s="6" t="s">
        <v>94</v>
      </c>
      <c r="G11" s="5" t="s">
        <v>27</v>
      </c>
      <c r="H11" s="23">
        <v>42614</v>
      </c>
      <c r="I11" s="24">
        <v>46996</v>
      </c>
    </row>
  </sheetData>
  <sheetProtection selectLockedCells="1" selectUnlockedCells="1"/>
  <autoFilter ref="A2:I11" xr:uid="{00000000-0009-0000-0000-000001000000}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12"/>
  <sheetViews>
    <sheetView tabSelected="1" zoomScaleNormal="100" workbookViewId="0">
      <selection activeCell="I11" sqref="I11"/>
    </sheetView>
  </sheetViews>
  <sheetFormatPr defaultRowHeight="13.5"/>
  <cols>
    <col min="1" max="1" width="4.125" style="1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8" width="9" style="2" customWidth="1"/>
    <col min="9" max="9" width="9" style="2"/>
    <col min="10" max="16384" width="9" style="1"/>
  </cols>
  <sheetData>
    <row r="1" spans="1:254" ht="27" customHeight="1">
      <c r="A1" s="8" t="s">
        <v>237</v>
      </c>
      <c r="B1" s="3"/>
      <c r="C1" s="3"/>
      <c r="D1" s="3"/>
      <c r="E1" s="3"/>
      <c r="F1" s="3"/>
      <c r="G1" s="3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9">
        <v>1</v>
      </c>
      <c r="B3" s="5">
        <v>3091400030</v>
      </c>
      <c r="C3" s="36" t="s">
        <v>8</v>
      </c>
      <c r="D3" s="36" t="s">
        <v>53</v>
      </c>
      <c r="E3" s="5" t="s">
        <v>18</v>
      </c>
      <c r="F3" s="6" t="s">
        <v>54</v>
      </c>
      <c r="G3" s="5" t="s">
        <v>19</v>
      </c>
      <c r="H3" s="22">
        <v>39248</v>
      </c>
      <c r="I3" s="24">
        <v>48013</v>
      </c>
    </row>
    <row r="4" spans="1:254" ht="16.5" customHeight="1">
      <c r="A4" s="9">
        <f>A3+1</f>
        <v>2</v>
      </c>
      <c r="B4" s="5">
        <v>3091400055</v>
      </c>
      <c r="C4" s="35" t="s">
        <v>199</v>
      </c>
      <c r="D4" s="36" t="s">
        <v>55</v>
      </c>
      <c r="E4" s="5" t="s">
        <v>25</v>
      </c>
      <c r="F4" s="6" t="s">
        <v>56</v>
      </c>
      <c r="G4" s="5" t="s">
        <v>43</v>
      </c>
      <c r="H4" s="22">
        <v>39539</v>
      </c>
      <c r="I4" s="24">
        <v>46112</v>
      </c>
    </row>
    <row r="5" spans="1:254" ht="16.5" customHeight="1">
      <c r="A5" s="9">
        <f>A4+1</f>
        <v>3</v>
      </c>
      <c r="B5" s="5">
        <v>3091400105</v>
      </c>
      <c r="C5" s="35" t="s">
        <v>202</v>
      </c>
      <c r="D5" s="36" t="s">
        <v>57</v>
      </c>
      <c r="E5" s="5" t="s">
        <v>23</v>
      </c>
      <c r="F5" s="6" t="s">
        <v>45</v>
      </c>
      <c r="G5" s="5" t="s">
        <v>188</v>
      </c>
      <c r="H5" s="22">
        <v>42401</v>
      </c>
      <c r="I5" s="24">
        <v>46783</v>
      </c>
    </row>
    <row r="6" spans="1:254">
      <c r="C6" s="37"/>
      <c r="D6" s="37"/>
    </row>
    <row r="8" spans="1:254" ht="27" customHeight="1">
      <c r="A8" s="8" t="s">
        <v>236</v>
      </c>
      <c r="B8" s="3"/>
      <c r="C8" s="3"/>
      <c r="D8" s="3"/>
      <c r="E8" s="3"/>
      <c r="F8" s="3"/>
      <c r="G8" s="3"/>
      <c r="H8" s="4"/>
      <c r="I8"/>
    </row>
    <row r="9" spans="1:254" s="11" customFormat="1" ht="24" customHeight="1">
      <c r="A9" s="13"/>
      <c r="B9" s="12" t="s">
        <v>0</v>
      </c>
      <c r="C9" s="12" t="s">
        <v>1</v>
      </c>
      <c r="D9" s="12" t="s">
        <v>2</v>
      </c>
      <c r="E9" s="12" t="s">
        <v>3</v>
      </c>
      <c r="F9" s="12" t="s">
        <v>4</v>
      </c>
      <c r="G9" s="12" t="s">
        <v>5</v>
      </c>
      <c r="H9" s="14" t="s">
        <v>6</v>
      </c>
      <c r="I9" s="14" t="s">
        <v>7</v>
      </c>
    </row>
    <row r="10" spans="1:254" ht="16.5" customHeight="1">
      <c r="A10" s="9">
        <v>1</v>
      </c>
      <c r="B10" s="5">
        <v>3091400030</v>
      </c>
      <c r="C10" s="36" t="s">
        <v>8</v>
      </c>
      <c r="D10" s="36" t="s">
        <v>53</v>
      </c>
      <c r="E10" s="5" t="s">
        <v>18</v>
      </c>
      <c r="F10" s="6" t="s">
        <v>54</v>
      </c>
      <c r="G10" s="5" t="s">
        <v>19</v>
      </c>
      <c r="H10" s="7">
        <v>39248</v>
      </c>
      <c r="I10" s="24">
        <v>48013</v>
      </c>
    </row>
    <row r="11" spans="1:254" ht="16.5" customHeight="1">
      <c r="A11" s="9">
        <f>A10+1</f>
        <v>2</v>
      </c>
      <c r="B11" s="5">
        <v>3091400055</v>
      </c>
      <c r="C11" s="35" t="s">
        <v>199</v>
      </c>
      <c r="D11" s="36" t="s">
        <v>55</v>
      </c>
      <c r="E11" s="5" t="s">
        <v>25</v>
      </c>
      <c r="F11" s="6" t="s">
        <v>56</v>
      </c>
      <c r="G11" s="5" t="s">
        <v>43</v>
      </c>
      <c r="H11" s="7">
        <v>39539</v>
      </c>
      <c r="I11" s="24">
        <v>46112</v>
      </c>
    </row>
    <row r="12" spans="1:254" ht="16.5" customHeight="1">
      <c r="A12" s="9">
        <f>A11+1</f>
        <v>3</v>
      </c>
      <c r="B12" s="5">
        <v>3091400105</v>
      </c>
      <c r="C12" s="35" t="s">
        <v>202</v>
      </c>
      <c r="D12" s="36" t="s">
        <v>57</v>
      </c>
      <c r="E12" s="5" t="s">
        <v>23</v>
      </c>
      <c r="F12" s="6" t="s">
        <v>45</v>
      </c>
      <c r="G12" s="5" t="s">
        <v>188</v>
      </c>
      <c r="H12" s="7">
        <v>42401</v>
      </c>
      <c r="I12" s="24">
        <v>46783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10"/>
  <sheetViews>
    <sheetView zoomScaleNormal="100" workbookViewId="0">
      <selection activeCell="A7" sqref="A7"/>
    </sheetView>
  </sheetViews>
  <sheetFormatPr defaultRowHeight="13.5"/>
  <cols>
    <col min="1" max="1" width="4.125" style="1" customWidth="1"/>
    <col min="2" max="2" width="10.75" style="18" customWidth="1"/>
    <col min="3" max="3" width="30.875" style="1" customWidth="1"/>
    <col min="4" max="4" width="30.625" style="1" customWidth="1"/>
    <col min="5" max="5" width="7.125" style="18" customWidth="1"/>
    <col min="6" max="6" width="30.875" style="1" customWidth="1"/>
    <col min="7" max="7" width="9.75" style="18" customWidth="1"/>
    <col min="8" max="8" width="9" style="20" customWidth="1"/>
    <col min="9" max="9" width="9" style="20"/>
    <col min="10" max="16384" width="9" style="1"/>
  </cols>
  <sheetData>
    <row r="1" spans="1:254" ht="27" customHeight="1">
      <c r="A1" s="8" t="s">
        <v>234</v>
      </c>
      <c r="B1" s="15"/>
      <c r="C1" s="3"/>
      <c r="D1" s="3"/>
      <c r="E1" s="15"/>
      <c r="F1" s="3"/>
      <c r="G1" s="15"/>
      <c r="H1" s="16"/>
      <c r="I1" s="17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9">
        <v>1</v>
      </c>
      <c r="B3" s="19">
        <v>3091400022</v>
      </c>
      <c r="C3" s="35" t="s">
        <v>202</v>
      </c>
      <c r="D3" s="35" t="s">
        <v>204</v>
      </c>
      <c r="E3" s="19" t="s">
        <v>33</v>
      </c>
      <c r="F3" s="6" t="s">
        <v>49</v>
      </c>
      <c r="G3" s="19" t="s">
        <v>50</v>
      </c>
      <c r="H3" s="25">
        <v>39174</v>
      </c>
      <c r="I3" s="24">
        <v>47939</v>
      </c>
    </row>
    <row r="4" spans="1:254" ht="16.5" customHeight="1">
      <c r="A4" s="9">
        <v>2</v>
      </c>
      <c r="B4" s="19">
        <v>3091400089</v>
      </c>
      <c r="C4" s="35" t="s">
        <v>195</v>
      </c>
      <c r="D4" s="35" t="s">
        <v>211</v>
      </c>
      <c r="E4" s="19" t="s">
        <v>18</v>
      </c>
      <c r="F4" s="6" t="s">
        <v>51</v>
      </c>
      <c r="G4" s="19" t="s">
        <v>98</v>
      </c>
      <c r="H4" s="25">
        <v>40634</v>
      </c>
      <c r="I4" s="24">
        <v>47208</v>
      </c>
    </row>
    <row r="7" spans="1:254" ht="27" customHeight="1">
      <c r="A7" s="8" t="s">
        <v>235</v>
      </c>
      <c r="B7" s="15"/>
      <c r="C7" s="3"/>
      <c r="D7" s="3"/>
      <c r="E7" s="15"/>
      <c r="F7" s="3"/>
      <c r="G7" s="15"/>
      <c r="H7" s="16"/>
      <c r="I7" s="17"/>
    </row>
    <row r="8" spans="1:254" s="11" customFormat="1" ht="24" customHeight="1">
      <c r="A8" s="13"/>
      <c r="B8" s="12" t="s">
        <v>0</v>
      </c>
      <c r="C8" s="12" t="s">
        <v>1</v>
      </c>
      <c r="D8" s="12" t="s">
        <v>2</v>
      </c>
      <c r="E8" s="12" t="s">
        <v>3</v>
      </c>
      <c r="F8" s="12" t="s">
        <v>4</v>
      </c>
      <c r="G8" s="12" t="s">
        <v>5</v>
      </c>
      <c r="H8" s="14" t="s">
        <v>6</v>
      </c>
      <c r="I8" s="14" t="s">
        <v>7</v>
      </c>
    </row>
    <row r="9" spans="1:254" ht="16.5" customHeight="1">
      <c r="A9" s="9">
        <v>1</v>
      </c>
      <c r="B9" s="19">
        <v>3091400022</v>
      </c>
      <c r="C9" s="35" t="s">
        <v>202</v>
      </c>
      <c r="D9" s="35" t="s">
        <v>204</v>
      </c>
      <c r="E9" s="19" t="s">
        <v>33</v>
      </c>
      <c r="F9" s="6" t="s">
        <v>49</v>
      </c>
      <c r="G9" s="19" t="s">
        <v>50</v>
      </c>
      <c r="H9" s="24">
        <v>39174</v>
      </c>
      <c r="I9" s="24">
        <v>47939</v>
      </c>
    </row>
    <row r="10" spans="1:254" ht="16.5" customHeight="1">
      <c r="A10" s="9">
        <v>2</v>
      </c>
      <c r="B10" s="19">
        <v>3091400089</v>
      </c>
      <c r="C10" s="35" t="s">
        <v>195</v>
      </c>
      <c r="D10" s="35" t="s">
        <v>211</v>
      </c>
      <c r="E10" s="19" t="s">
        <v>18</v>
      </c>
      <c r="F10" s="6" t="s">
        <v>51</v>
      </c>
      <c r="G10" s="19" t="s">
        <v>98</v>
      </c>
      <c r="H10" s="24">
        <v>40634</v>
      </c>
      <c r="I10" s="24">
        <v>47208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23"/>
  <sheetViews>
    <sheetView zoomScaleNormal="100" workbookViewId="0">
      <selection activeCell="A14" sqref="A14"/>
    </sheetView>
  </sheetViews>
  <sheetFormatPr defaultRowHeight="13.5"/>
  <cols>
    <col min="1" max="1" width="4.125" style="1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8" width="9" style="2" customWidth="1"/>
    <col min="9" max="9" width="9" style="2"/>
    <col min="10" max="16384" width="9" style="1"/>
  </cols>
  <sheetData>
    <row r="1" spans="1:254" ht="27" customHeight="1">
      <c r="A1" s="8" t="s">
        <v>232</v>
      </c>
      <c r="B1" s="3"/>
      <c r="C1" s="3"/>
      <c r="D1" s="3"/>
      <c r="E1" s="3"/>
      <c r="F1" s="3"/>
      <c r="G1" s="3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9">
        <v>1</v>
      </c>
      <c r="B3" s="5">
        <v>3071100279</v>
      </c>
      <c r="C3" s="36" t="s">
        <v>9</v>
      </c>
      <c r="D3" s="36" t="s">
        <v>58</v>
      </c>
      <c r="E3" s="5" t="s">
        <v>25</v>
      </c>
      <c r="F3" s="6" t="s">
        <v>42</v>
      </c>
      <c r="G3" s="5" t="s">
        <v>59</v>
      </c>
      <c r="H3" s="22">
        <v>38808</v>
      </c>
      <c r="I3" s="24">
        <v>47573</v>
      </c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pans="1:254" ht="16.5" customHeight="1">
      <c r="A4" s="9">
        <f t="shared" ref="A4:A11" si="0">A3+1</f>
        <v>2</v>
      </c>
      <c r="B4" s="5">
        <v>3071400182</v>
      </c>
      <c r="C4" s="36" t="s">
        <v>8</v>
      </c>
      <c r="D4" s="36" t="s">
        <v>60</v>
      </c>
      <c r="E4" s="5" t="s">
        <v>185</v>
      </c>
      <c r="F4" s="6" t="s">
        <v>187</v>
      </c>
      <c r="G4" s="5" t="s">
        <v>19</v>
      </c>
      <c r="H4" s="22">
        <v>38808</v>
      </c>
      <c r="I4" s="24">
        <v>46142</v>
      </c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</row>
    <row r="5" spans="1:254" ht="16.5" customHeight="1">
      <c r="A5" s="9">
        <f t="shared" si="0"/>
        <v>3</v>
      </c>
      <c r="B5" s="5">
        <v>3071400240</v>
      </c>
      <c r="C5" s="36" t="s">
        <v>14</v>
      </c>
      <c r="D5" s="36" t="s">
        <v>61</v>
      </c>
      <c r="E5" s="5" t="s">
        <v>13</v>
      </c>
      <c r="F5" s="6" t="s">
        <v>62</v>
      </c>
      <c r="G5" s="5" t="s">
        <v>63</v>
      </c>
      <c r="H5" s="22">
        <v>38808</v>
      </c>
      <c r="I5" s="24">
        <v>46173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</row>
    <row r="6" spans="1:254" ht="16.5" customHeight="1">
      <c r="A6" s="9">
        <f t="shared" si="0"/>
        <v>4</v>
      </c>
      <c r="B6" s="5">
        <v>3071400265</v>
      </c>
      <c r="C6" s="35" t="s">
        <v>208</v>
      </c>
      <c r="D6" s="36" t="s">
        <v>64</v>
      </c>
      <c r="E6" s="5" t="s">
        <v>21</v>
      </c>
      <c r="F6" s="6" t="s">
        <v>22</v>
      </c>
      <c r="G6" s="5" t="s">
        <v>36</v>
      </c>
      <c r="H6" s="24">
        <v>44166</v>
      </c>
      <c r="I6" s="24">
        <v>46356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pans="1:254" ht="16.5" customHeight="1">
      <c r="A7" s="9">
        <f t="shared" si="0"/>
        <v>5</v>
      </c>
      <c r="B7" s="5">
        <v>3091400048</v>
      </c>
      <c r="C7" s="35" t="s">
        <v>208</v>
      </c>
      <c r="D7" s="36" t="s">
        <v>65</v>
      </c>
      <c r="E7" s="5" t="s">
        <v>21</v>
      </c>
      <c r="F7" s="6" t="s">
        <v>66</v>
      </c>
      <c r="G7" s="5" t="s">
        <v>36</v>
      </c>
      <c r="H7" s="22">
        <v>39508</v>
      </c>
      <c r="I7" s="24">
        <v>46081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</row>
    <row r="8" spans="1:254" ht="16.5" customHeight="1">
      <c r="A8" s="9">
        <f t="shared" si="0"/>
        <v>6</v>
      </c>
      <c r="B8" s="5">
        <v>3091400063</v>
      </c>
      <c r="C8" s="35" t="s">
        <v>203</v>
      </c>
      <c r="D8" s="35" t="s">
        <v>214</v>
      </c>
      <c r="E8" s="5" t="s">
        <v>13</v>
      </c>
      <c r="F8" s="6" t="s">
        <v>67</v>
      </c>
      <c r="G8" s="5" t="s">
        <v>68</v>
      </c>
      <c r="H8" s="22">
        <v>40634</v>
      </c>
      <c r="I8" s="24">
        <v>47208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spans="1:254" ht="16.5" customHeight="1">
      <c r="A9" s="9">
        <f t="shared" si="0"/>
        <v>7</v>
      </c>
      <c r="B9" s="5">
        <v>3091400071</v>
      </c>
      <c r="C9" s="35" t="s">
        <v>195</v>
      </c>
      <c r="D9" s="35" t="s">
        <v>196</v>
      </c>
      <c r="E9" s="5" t="s">
        <v>18</v>
      </c>
      <c r="F9" s="6" t="s">
        <v>51</v>
      </c>
      <c r="G9" s="5" t="s">
        <v>69</v>
      </c>
      <c r="H9" s="22">
        <v>40634</v>
      </c>
      <c r="I9" s="24">
        <v>47208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spans="1:254" ht="16.5" customHeight="1">
      <c r="A10" s="9">
        <f t="shared" si="0"/>
        <v>8</v>
      </c>
      <c r="B10" s="5">
        <v>3091400097</v>
      </c>
      <c r="C10" s="36" t="s">
        <v>70</v>
      </c>
      <c r="D10" s="35" t="s">
        <v>215</v>
      </c>
      <c r="E10" s="5" t="s">
        <v>40</v>
      </c>
      <c r="F10" s="6" t="s">
        <v>71</v>
      </c>
      <c r="G10" s="5" t="s">
        <v>72</v>
      </c>
      <c r="H10" s="22">
        <v>41852</v>
      </c>
      <c r="I10" s="24">
        <v>46234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spans="1:254" ht="16.5" customHeight="1">
      <c r="A11" s="9">
        <f t="shared" si="0"/>
        <v>9</v>
      </c>
      <c r="B11" s="5">
        <v>3091400188</v>
      </c>
      <c r="C11" s="35" t="s">
        <v>195</v>
      </c>
      <c r="D11" s="35" t="s">
        <v>201</v>
      </c>
      <c r="E11" s="5" t="s">
        <v>18</v>
      </c>
      <c r="F11" s="31" t="s">
        <v>197</v>
      </c>
      <c r="G11" s="5" t="s">
        <v>198</v>
      </c>
      <c r="H11" s="22">
        <v>45016</v>
      </c>
      <c r="I11" s="24">
        <v>47207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4" spans="1:254" ht="27" customHeight="1">
      <c r="A14" s="8" t="s">
        <v>233</v>
      </c>
      <c r="B14" s="3"/>
      <c r="C14" s="3"/>
      <c r="D14" s="3"/>
      <c r="E14" s="3"/>
      <c r="F14" s="3"/>
      <c r="G14" s="3"/>
      <c r="H14" s="4"/>
      <c r="I14"/>
    </row>
    <row r="15" spans="1:254" s="11" customFormat="1" ht="24" customHeight="1">
      <c r="A15" s="13"/>
      <c r="B15" s="12" t="s">
        <v>0</v>
      </c>
      <c r="C15" s="12" t="s">
        <v>1</v>
      </c>
      <c r="D15" s="12" t="s">
        <v>2</v>
      </c>
      <c r="E15" s="12" t="s">
        <v>3</v>
      </c>
      <c r="F15" s="12" t="s">
        <v>4</v>
      </c>
      <c r="G15" s="12" t="s">
        <v>5</v>
      </c>
      <c r="H15" s="14" t="s">
        <v>6</v>
      </c>
      <c r="I15" s="14" t="s">
        <v>7</v>
      </c>
    </row>
    <row r="16" spans="1:254" ht="16.5" customHeight="1">
      <c r="A16" s="9">
        <v>1</v>
      </c>
      <c r="B16" s="5">
        <v>3071100279</v>
      </c>
      <c r="C16" s="36" t="s">
        <v>9</v>
      </c>
      <c r="D16" s="36" t="s">
        <v>58</v>
      </c>
      <c r="E16" s="5" t="s">
        <v>25</v>
      </c>
      <c r="F16" s="6" t="s">
        <v>42</v>
      </c>
      <c r="G16" s="5" t="s">
        <v>59</v>
      </c>
      <c r="H16" s="7">
        <v>38808</v>
      </c>
      <c r="I16" s="24">
        <v>47573</v>
      </c>
    </row>
    <row r="17" spans="1:9" ht="16.5" customHeight="1">
      <c r="A17" s="9">
        <f t="shared" ref="A17:A22" si="1">A16+1</f>
        <v>2</v>
      </c>
      <c r="B17" s="5">
        <v>3071400240</v>
      </c>
      <c r="C17" s="36" t="s">
        <v>14</v>
      </c>
      <c r="D17" s="36" t="s">
        <v>61</v>
      </c>
      <c r="E17" s="5" t="s">
        <v>13</v>
      </c>
      <c r="F17" s="6" t="s">
        <v>62</v>
      </c>
      <c r="G17" s="5" t="s">
        <v>63</v>
      </c>
      <c r="H17" s="7">
        <v>38808</v>
      </c>
      <c r="I17" s="24">
        <v>46173</v>
      </c>
    </row>
    <row r="18" spans="1:9" ht="16.5" customHeight="1">
      <c r="A18" s="9">
        <f t="shared" si="1"/>
        <v>3</v>
      </c>
      <c r="B18" s="5">
        <v>3071400265</v>
      </c>
      <c r="C18" s="35" t="s">
        <v>208</v>
      </c>
      <c r="D18" s="36" t="s">
        <v>64</v>
      </c>
      <c r="E18" s="5" t="s">
        <v>21</v>
      </c>
      <c r="F18" s="6" t="s">
        <v>22</v>
      </c>
      <c r="G18" s="5" t="s">
        <v>36</v>
      </c>
      <c r="H18" s="24">
        <v>44166</v>
      </c>
      <c r="I18" s="24">
        <v>46356</v>
      </c>
    </row>
    <row r="19" spans="1:9" ht="16.5" customHeight="1">
      <c r="A19" s="9">
        <f t="shared" si="1"/>
        <v>4</v>
      </c>
      <c r="B19" s="5">
        <v>3091400048</v>
      </c>
      <c r="C19" s="35" t="s">
        <v>208</v>
      </c>
      <c r="D19" s="36" t="s">
        <v>65</v>
      </c>
      <c r="E19" s="5" t="s">
        <v>21</v>
      </c>
      <c r="F19" s="6" t="s">
        <v>66</v>
      </c>
      <c r="G19" s="5" t="s">
        <v>36</v>
      </c>
      <c r="H19" s="7">
        <v>39508</v>
      </c>
      <c r="I19" s="24">
        <v>46081</v>
      </c>
    </row>
    <row r="20" spans="1:9" ht="16.5" customHeight="1">
      <c r="A20" s="9">
        <f t="shared" si="1"/>
        <v>5</v>
      </c>
      <c r="B20" s="5">
        <v>3091400063</v>
      </c>
      <c r="C20" s="35" t="s">
        <v>203</v>
      </c>
      <c r="D20" s="35" t="s">
        <v>214</v>
      </c>
      <c r="E20" s="5" t="s">
        <v>13</v>
      </c>
      <c r="F20" s="6" t="s">
        <v>67</v>
      </c>
      <c r="G20" s="5" t="s">
        <v>68</v>
      </c>
      <c r="H20" s="7">
        <v>40634</v>
      </c>
      <c r="I20" s="24">
        <v>47208</v>
      </c>
    </row>
    <row r="21" spans="1:9" ht="16.5" customHeight="1">
      <c r="A21" s="9">
        <f t="shared" si="1"/>
        <v>6</v>
      </c>
      <c r="B21" s="5">
        <v>3091400071</v>
      </c>
      <c r="C21" s="35" t="s">
        <v>195</v>
      </c>
      <c r="D21" s="35" t="s">
        <v>196</v>
      </c>
      <c r="E21" s="5" t="s">
        <v>18</v>
      </c>
      <c r="F21" s="6" t="s">
        <v>51</v>
      </c>
      <c r="G21" s="5" t="s">
        <v>69</v>
      </c>
      <c r="H21" s="7">
        <v>40634</v>
      </c>
      <c r="I21" s="24">
        <v>47208</v>
      </c>
    </row>
    <row r="22" spans="1:9" ht="16.5" customHeight="1">
      <c r="A22" s="9">
        <f t="shared" si="1"/>
        <v>7</v>
      </c>
      <c r="B22" s="5">
        <v>3091400097</v>
      </c>
      <c r="C22" s="36" t="s">
        <v>70</v>
      </c>
      <c r="D22" s="35" t="s">
        <v>215</v>
      </c>
      <c r="E22" s="5" t="s">
        <v>40</v>
      </c>
      <c r="F22" s="6" t="s">
        <v>71</v>
      </c>
      <c r="G22" s="5" t="s">
        <v>72</v>
      </c>
      <c r="H22" s="7">
        <v>41852</v>
      </c>
      <c r="I22" s="24">
        <v>46234</v>
      </c>
    </row>
    <row r="23" spans="1:9" ht="16.5" customHeight="1">
      <c r="A23" s="9">
        <f>A22+1</f>
        <v>8</v>
      </c>
      <c r="B23" s="5">
        <v>3091400188</v>
      </c>
      <c r="C23" s="35" t="s">
        <v>195</v>
      </c>
      <c r="D23" s="35" t="s">
        <v>201</v>
      </c>
      <c r="E23" s="5" t="s">
        <v>18</v>
      </c>
      <c r="F23" s="31" t="s">
        <v>197</v>
      </c>
      <c r="G23" s="5" t="s">
        <v>198</v>
      </c>
      <c r="H23" s="22">
        <v>45016</v>
      </c>
      <c r="I23" s="24">
        <v>47207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"/>
  <sheetViews>
    <sheetView zoomScaleNormal="100" workbookViewId="0"/>
  </sheetViews>
  <sheetFormatPr defaultRowHeight="13.5"/>
  <cols>
    <col min="1" max="1" width="4.125" style="1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8" width="9" style="2" customWidth="1"/>
    <col min="9" max="9" width="9" style="2"/>
    <col min="10" max="16384" width="9" style="1"/>
  </cols>
  <sheetData>
    <row r="1" spans="1:254" ht="27" customHeight="1">
      <c r="A1" s="8" t="s">
        <v>231</v>
      </c>
      <c r="B1" s="3"/>
      <c r="C1" s="3"/>
      <c r="D1" s="3"/>
      <c r="E1" s="3"/>
      <c r="F1" s="3"/>
      <c r="G1" s="3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10">
        <v>1</v>
      </c>
      <c r="B3" s="5">
        <v>3091400147</v>
      </c>
      <c r="C3" s="6" t="s">
        <v>46</v>
      </c>
      <c r="D3" s="6" t="s">
        <v>47</v>
      </c>
      <c r="E3" s="5" t="s">
        <v>48</v>
      </c>
      <c r="F3" s="6" t="s">
        <v>73</v>
      </c>
      <c r="G3" s="5" t="s">
        <v>74</v>
      </c>
      <c r="H3" s="7">
        <v>42856</v>
      </c>
      <c r="I3" s="24">
        <v>47238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T4"/>
  <sheetViews>
    <sheetView zoomScaleNormal="100" workbookViewId="0"/>
  </sheetViews>
  <sheetFormatPr defaultRowHeight="13.5"/>
  <cols>
    <col min="1" max="1" width="4.125" style="1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8" width="9" style="2" customWidth="1"/>
    <col min="9" max="9" width="9" style="2"/>
    <col min="10" max="16384" width="9" style="1"/>
  </cols>
  <sheetData>
    <row r="1" spans="1:254" ht="27" customHeight="1">
      <c r="A1" s="8" t="s">
        <v>230</v>
      </c>
      <c r="B1" s="3"/>
      <c r="C1" s="3"/>
      <c r="D1" s="3"/>
      <c r="E1" s="3"/>
      <c r="F1" s="3"/>
      <c r="G1" s="3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pans="1:254" s="15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254" ht="16.5" customHeight="1">
      <c r="A3" s="10">
        <v>1</v>
      </c>
      <c r="B3" s="5">
        <v>3091400162</v>
      </c>
      <c r="C3" s="35" t="s">
        <v>205</v>
      </c>
      <c r="D3" s="31" t="s">
        <v>216</v>
      </c>
      <c r="E3" s="5" t="s">
        <v>34</v>
      </c>
      <c r="F3" s="26" t="s">
        <v>97</v>
      </c>
      <c r="G3" s="5" t="s">
        <v>39</v>
      </c>
      <c r="H3" s="7">
        <v>43191</v>
      </c>
      <c r="I3" s="24">
        <v>47573</v>
      </c>
    </row>
    <row r="4" spans="1:254" ht="16.5" customHeight="1">
      <c r="A4" s="10">
        <v>2</v>
      </c>
      <c r="B4" s="5">
        <v>3091400196</v>
      </c>
      <c r="C4" s="35" t="s">
        <v>217</v>
      </c>
      <c r="D4" s="31" t="s">
        <v>218</v>
      </c>
      <c r="E4" s="5" t="s">
        <v>219</v>
      </c>
      <c r="F4" s="26" t="s">
        <v>220</v>
      </c>
      <c r="G4" s="5" t="s">
        <v>221</v>
      </c>
      <c r="H4" s="7">
        <v>45536</v>
      </c>
      <c r="I4" s="24">
        <v>47726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S25"/>
  <sheetViews>
    <sheetView zoomScaleNormal="100" workbookViewId="0">
      <selection sqref="A1:D1"/>
    </sheetView>
  </sheetViews>
  <sheetFormatPr defaultRowHeight="13.5"/>
  <cols>
    <col min="1" max="1" width="4.125" style="18" customWidth="1"/>
    <col min="2" max="2" width="10.75" style="1" customWidth="1"/>
    <col min="3" max="3" width="30.875" style="1" customWidth="1"/>
    <col min="4" max="4" width="31.125" style="1" customWidth="1"/>
    <col min="5" max="5" width="7.125" style="1" customWidth="1"/>
    <col min="6" max="6" width="30.875" style="1" customWidth="1"/>
    <col min="7" max="7" width="9.75" style="1" customWidth="1"/>
    <col min="8" max="9" width="8.5" style="2" customWidth="1"/>
    <col min="10" max="16384" width="9" style="1"/>
  </cols>
  <sheetData>
    <row r="1" spans="1:253" ht="27" customHeight="1">
      <c r="A1" s="38" t="s">
        <v>229</v>
      </c>
      <c r="B1" s="39"/>
      <c r="C1" s="39"/>
      <c r="D1" s="39"/>
      <c r="E1" s="3"/>
      <c r="F1" s="3"/>
      <c r="G1" s="3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pans="1:253" s="27" customFormat="1" ht="24" customHeight="1">
      <c r="A2" s="30"/>
      <c r="B2" s="29" t="s">
        <v>0</v>
      </c>
      <c r="C2" s="29" t="s">
        <v>1</v>
      </c>
      <c r="D2" s="29" t="s">
        <v>2</v>
      </c>
      <c r="E2" s="29" t="s">
        <v>3</v>
      </c>
      <c r="F2" s="29" t="s">
        <v>4</v>
      </c>
      <c r="G2" s="29" t="s">
        <v>5</v>
      </c>
      <c r="H2" s="28" t="s">
        <v>6</v>
      </c>
      <c r="I2" s="28" t="s">
        <v>7</v>
      </c>
    </row>
    <row r="3" spans="1:253" ht="16.5" customHeight="1">
      <c r="A3" s="10">
        <v>1</v>
      </c>
      <c r="B3" s="5">
        <v>3011410143</v>
      </c>
      <c r="C3" s="36" t="s">
        <v>168</v>
      </c>
      <c r="D3" s="36" t="s">
        <v>167</v>
      </c>
      <c r="E3" s="5" t="s">
        <v>10</v>
      </c>
      <c r="F3" s="6" t="s">
        <v>166</v>
      </c>
      <c r="G3" s="5" t="s">
        <v>165</v>
      </c>
      <c r="H3" s="7">
        <v>36382</v>
      </c>
      <c r="I3" s="24">
        <v>46112</v>
      </c>
    </row>
    <row r="4" spans="1:253" ht="16.5" customHeight="1">
      <c r="A4" s="10">
        <v>2</v>
      </c>
      <c r="B4" s="5">
        <v>3011410333</v>
      </c>
      <c r="C4" s="36" t="s">
        <v>11</v>
      </c>
      <c r="D4" s="36" t="s">
        <v>164</v>
      </c>
      <c r="E4" s="5" t="s">
        <v>10</v>
      </c>
      <c r="F4" s="6" t="s">
        <v>163</v>
      </c>
      <c r="G4" s="5" t="s">
        <v>162</v>
      </c>
      <c r="H4" s="7">
        <v>36413</v>
      </c>
      <c r="I4" s="24">
        <v>46112</v>
      </c>
    </row>
    <row r="5" spans="1:253" ht="16.5" customHeight="1">
      <c r="A5" s="10">
        <v>3</v>
      </c>
      <c r="B5" s="5">
        <v>3011410416</v>
      </c>
      <c r="C5" s="36" t="s">
        <v>161</v>
      </c>
      <c r="D5" s="36" t="s">
        <v>160</v>
      </c>
      <c r="E5" s="5" t="s">
        <v>12</v>
      </c>
      <c r="F5" s="6" t="s">
        <v>159</v>
      </c>
      <c r="G5" s="5" t="s">
        <v>158</v>
      </c>
      <c r="H5" s="7">
        <v>41730</v>
      </c>
      <c r="I5" s="24">
        <v>46112</v>
      </c>
    </row>
    <row r="6" spans="1:253" ht="16.5" customHeight="1">
      <c r="A6" s="10">
        <v>4</v>
      </c>
      <c r="B6" s="5">
        <v>3051480014</v>
      </c>
      <c r="C6" s="36" t="s">
        <v>102</v>
      </c>
      <c r="D6" s="36" t="s">
        <v>157</v>
      </c>
      <c r="E6" s="5" t="s">
        <v>156</v>
      </c>
      <c r="F6" s="6" t="s">
        <v>155</v>
      </c>
      <c r="G6" s="5" t="s">
        <v>227</v>
      </c>
      <c r="H6" s="7">
        <v>36413</v>
      </c>
      <c r="I6" s="24">
        <v>46112</v>
      </c>
    </row>
    <row r="7" spans="1:253" ht="16.5" customHeight="1">
      <c r="A7" s="10">
        <v>5</v>
      </c>
      <c r="B7" s="5">
        <v>3061490045</v>
      </c>
      <c r="C7" s="36" t="s">
        <v>154</v>
      </c>
      <c r="D7" s="36" t="s">
        <v>153</v>
      </c>
      <c r="E7" s="5" t="s">
        <v>13</v>
      </c>
      <c r="F7" s="6" t="s">
        <v>152</v>
      </c>
      <c r="G7" s="5" t="s">
        <v>151</v>
      </c>
      <c r="H7" s="7">
        <v>36434</v>
      </c>
      <c r="I7" s="24">
        <v>46112</v>
      </c>
    </row>
    <row r="8" spans="1:253" ht="16.5" customHeight="1">
      <c r="A8" s="10">
        <v>6</v>
      </c>
      <c r="B8" s="5">
        <v>3071100048</v>
      </c>
      <c r="C8" s="36" t="s">
        <v>14</v>
      </c>
      <c r="D8" s="36" t="s">
        <v>150</v>
      </c>
      <c r="E8" s="5" t="s">
        <v>15</v>
      </c>
      <c r="F8" s="6" t="s">
        <v>149</v>
      </c>
      <c r="G8" s="5" t="s">
        <v>148</v>
      </c>
      <c r="H8" s="7">
        <v>36434</v>
      </c>
      <c r="I8" s="24">
        <v>46112</v>
      </c>
    </row>
    <row r="9" spans="1:253" ht="16.5" customHeight="1">
      <c r="A9" s="10">
        <v>7</v>
      </c>
      <c r="B9" s="5">
        <v>3071100113</v>
      </c>
      <c r="C9" s="36" t="s">
        <v>16</v>
      </c>
      <c r="D9" s="36" t="s">
        <v>147</v>
      </c>
      <c r="E9" s="5" t="s">
        <v>146</v>
      </c>
      <c r="F9" s="6" t="s">
        <v>145</v>
      </c>
      <c r="G9" s="5" t="s">
        <v>144</v>
      </c>
      <c r="H9" s="7">
        <v>36495</v>
      </c>
      <c r="I9" s="24">
        <v>46112</v>
      </c>
    </row>
    <row r="10" spans="1:253" ht="16.5" customHeight="1">
      <c r="A10" s="10">
        <v>8</v>
      </c>
      <c r="B10" s="5">
        <v>3071400018</v>
      </c>
      <c r="C10" s="36" t="s">
        <v>14</v>
      </c>
      <c r="D10" s="36" t="s">
        <v>143</v>
      </c>
      <c r="E10" s="5" t="s">
        <v>13</v>
      </c>
      <c r="F10" s="6" t="s">
        <v>142</v>
      </c>
      <c r="G10" s="5" t="s">
        <v>141</v>
      </c>
      <c r="H10" s="7">
        <v>36413</v>
      </c>
      <c r="I10" s="24">
        <v>46112</v>
      </c>
    </row>
    <row r="11" spans="1:253" ht="16.5" customHeight="1">
      <c r="A11" s="10">
        <v>9</v>
      </c>
      <c r="B11" s="5">
        <v>3071400034</v>
      </c>
      <c r="C11" s="36" t="s">
        <v>8</v>
      </c>
      <c r="D11" s="36" t="s">
        <v>17</v>
      </c>
      <c r="E11" s="5" t="s">
        <v>185</v>
      </c>
      <c r="F11" s="6" t="s">
        <v>186</v>
      </c>
      <c r="G11" s="5" t="s">
        <v>19</v>
      </c>
      <c r="H11" s="7">
        <v>36434</v>
      </c>
      <c r="I11" s="24">
        <v>46112</v>
      </c>
    </row>
    <row r="12" spans="1:253" ht="16.5" customHeight="1">
      <c r="A12" s="10">
        <v>10</v>
      </c>
      <c r="B12" s="5">
        <v>3071400042</v>
      </c>
      <c r="C12" s="36" t="s">
        <v>20</v>
      </c>
      <c r="D12" s="36" t="s">
        <v>140</v>
      </c>
      <c r="E12" s="5" t="s">
        <v>21</v>
      </c>
      <c r="F12" s="6" t="s">
        <v>22</v>
      </c>
      <c r="G12" s="5" t="s">
        <v>139</v>
      </c>
      <c r="H12" s="7">
        <v>36466</v>
      </c>
      <c r="I12" s="24">
        <v>46112</v>
      </c>
    </row>
    <row r="13" spans="1:253" ht="16.5" customHeight="1">
      <c r="A13" s="10">
        <v>11</v>
      </c>
      <c r="B13" s="5">
        <v>3071400315</v>
      </c>
      <c r="C13" s="36" t="s">
        <v>138</v>
      </c>
      <c r="D13" s="36" t="s">
        <v>137</v>
      </c>
      <c r="E13" s="5" t="s">
        <v>23</v>
      </c>
      <c r="F13" s="6" t="s">
        <v>136</v>
      </c>
      <c r="G13" s="5" t="s">
        <v>135</v>
      </c>
      <c r="H13" s="7">
        <v>37622</v>
      </c>
      <c r="I13" s="24">
        <v>46387</v>
      </c>
    </row>
    <row r="14" spans="1:253" ht="16.5" customHeight="1">
      <c r="A14" s="10">
        <v>12</v>
      </c>
      <c r="B14" s="5">
        <v>3071400562</v>
      </c>
      <c r="C14" s="36" t="s">
        <v>24</v>
      </c>
      <c r="D14" s="36" t="s">
        <v>134</v>
      </c>
      <c r="E14" s="5" t="s">
        <v>25</v>
      </c>
      <c r="F14" s="6" t="s">
        <v>133</v>
      </c>
      <c r="G14" s="5" t="s">
        <v>26</v>
      </c>
      <c r="H14" s="7">
        <v>38657</v>
      </c>
      <c r="I14" s="24">
        <v>47422</v>
      </c>
    </row>
    <row r="15" spans="1:253" ht="16.5" customHeight="1">
      <c r="A15" s="10">
        <v>13</v>
      </c>
      <c r="B15" s="5">
        <v>3071400646</v>
      </c>
      <c r="C15" s="36" t="s">
        <v>132</v>
      </c>
      <c r="D15" s="35" t="s">
        <v>210</v>
      </c>
      <c r="E15" s="5" t="s">
        <v>12</v>
      </c>
      <c r="F15" s="6" t="s">
        <v>131</v>
      </c>
      <c r="G15" s="5" t="s">
        <v>27</v>
      </c>
      <c r="H15" s="7">
        <v>39630</v>
      </c>
      <c r="I15" s="24">
        <v>46203</v>
      </c>
    </row>
    <row r="16" spans="1:253" ht="16.5" customHeight="1">
      <c r="A16" s="10">
        <v>14</v>
      </c>
      <c r="B16" s="5">
        <v>3071400653</v>
      </c>
      <c r="C16" s="36" t="s">
        <v>130</v>
      </c>
      <c r="D16" s="36" t="s">
        <v>129</v>
      </c>
      <c r="E16" s="5" t="s">
        <v>128</v>
      </c>
      <c r="F16" s="31" t="s">
        <v>190</v>
      </c>
      <c r="G16" s="5" t="s">
        <v>127</v>
      </c>
      <c r="H16" s="7">
        <v>39692</v>
      </c>
      <c r="I16" s="24">
        <v>46265</v>
      </c>
    </row>
    <row r="17" spans="1:9" ht="16.5" customHeight="1">
      <c r="A17" s="10">
        <v>15</v>
      </c>
      <c r="B17" s="5">
        <v>3071400745</v>
      </c>
      <c r="C17" s="36" t="s">
        <v>126</v>
      </c>
      <c r="D17" s="36" t="s">
        <v>125</v>
      </c>
      <c r="E17" s="5" t="s">
        <v>124</v>
      </c>
      <c r="F17" s="6" t="s">
        <v>123</v>
      </c>
      <c r="G17" s="5" t="s">
        <v>122</v>
      </c>
      <c r="H17" s="7">
        <v>39965</v>
      </c>
      <c r="I17" s="24">
        <v>46538</v>
      </c>
    </row>
    <row r="18" spans="1:9" ht="16.5" customHeight="1">
      <c r="A18" s="10">
        <v>16</v>
      </c>
      <c r="B18" s="5">
        <v>3071400851</v>
      </c>
      <c r="C18" s="36" t="s">
        <v>111</v>
      </c>
      <c r="D18" s="36" t="s">
        <v>121</v>
      </c>
      <c r="E18" s="5" t="s">
        <v>120</v>
      </c>
      <c r="F18" s="6" t="s">
        <v>119</v>
      </c>
      <c r="G18" s="5" t="s">
        <v>118</v>
      </c>
      <c r="H18" s="7">
        <v>40664</v>
      </c>
      <c r="I18" s="24">
        <v>47238</v>
      </c>
    </row>
    <row r="19" spans="1:9" ht="16.5" customHeight="1">
      <c r="A19" s="10">
        <v>17</v>
      </c>
      <c r="B19" s="5">
        <v>3071400935</v>
      </c>
      <c r="C19" s="36" t="s">
        <v>117</v>
      </c>
      <c r="D19" s="36" t="s">
        <v>116</v>
      </c>
      <c r="E19" s="5" t="s">
        <v>115</v>
      </c>
      <c r="F19" s="6" t="s">
        <v>114</v>
      </c>
      <c r="G19" s="5" t="s">
        <v>113</v>
      </c>
      <c r="H19" s="7">
        <v>40817</v>
      </c>
      <c r="I19" s="24">
        <v>46295</v>
      </c>
    </row>
    <row r="20" spans="1:9" ht="16.5" customHeight="1">
      <c r="A20" s="10">
        <v>18</v>
      </c>
      <c r="B20" s="5">
        <v>3071401149</v>
      </c>
      <c r="C20" s="36" t="s">
        <v>29</v>
      </c>
      <c r="D20" s="36" t="s">
        <v>112</v>
      </c>
      <c r="E20" s="5" t="s">
        <v>30</v>
      </c>
      <c r="F20" s="6" t="s">
        <v>31</v>
      </c>
      <c r="G20" s="5" t="s">
        <v>32</v>
      </c>
      <c r="H20" s="7">
        <v>41791</v>
      </c>
      <c r="I20" s="24">
        <v>46173</v>
      </c>
    </row>
    <row r="21" spans="1:9" ht="16.5" customHeight="1">
      <c r="A21" s="10">
        <v>19</v>
      </c>
      <c r="B21" s="5">
        <v>3071401172</v>
      </c>
      <c r="C21" s="36" t="s">
        <v>111</v>
      </c>
      <c r="D21" s="36" t="s">
        <v>110</v>
      </c>
      <c r="E21" s="5" t="s">
        <v>109</v>
      </c>
      <c r="F21" s="6" t="s">
        <v>108</v>
      </c>
      <c r="G21" s="5" t="s">
        <v>107</v>
      </c>
      <c r="H21" s="24">
        <v>44166</v>
      </c>
      <c r="I21" s="24">
        <v>46356</v>
      </c>
    </row>
    <row r="22" spans="1:9" ht="16.5" customHeight="1">
      <c r="A22" s="10">
        <v>20</v>
      </c>
      <c r="B22" s="5">
        <v>3071401305</v>
      </c>
      <c r="C22" s="36" t="s">
        <v>106</v>
      </c>
      <c r="D22" s="36" t="s">
        <v>105</v>
      </c>
      <c r="E22" s="5" t="s">
        <v>30</v>
      </c>
      <c r="F22" s="6" t="s">
        <v>104</v>
      </c>
      <c r="G22" s="5" t="s">
        <v>103</v>
      </c>
      <c r="H22" s="7">
        <v>42675</v>
      </c>
      <c r="I22" s="24">
        <v>47057</v>
      </c>
    </row>
    <row r="23" spans="1:9" ht="16.5" customHeight="1">
      <c r="A23" s="10">
        <v>21</v>
      </c>
      <c r="B23" s="5">
        <v>3071401347</v>
      </c>
      <c r="C23" s="34" t="s">
        <v>101</v>
      </c>
      <c r="D23" s="34" t="s">
        <v>100</v>
      </c>
      <c r="E23" s="5" t="s">
        <v>174</v>
      </c>
      <c r="F23" s="26" t="s">
        <v>175</v>
      </c>
      <c r="G23" s="5" t="s">
        <v>99</v>
      </c>
      <c r="H23" s="7">
        <v>43525</v>
      </c>
      <c r="I23" s="24">
        <v>47907</v>
      </c>
    </row>
    <row r="24" spans="1:9" ht="14.25">
      <c r="A24" s="10">
        <v>22</v>
      </c>
      <c r="B24" s="5">
        <v>3071401370</v>
      </c>
      <c r="C24" s="34" t="s">
        <v>207</v>
      </c>
      <c r="D24" s="34" t="s">
        <v>176</v>
      </c>
      <c r="E24" s="5" t="s">
        <v>177</v>
      </c>
      <c r="F24" s="6" t="s">
        <v>178</v>
      </c>
      <c r="G24" s="5" t="s">
        <v>179</v>
      </c>
      <c r="H24" s="7">
        <v>44256</v>
      </c>
      <c r="I24" s="24">
        <v>46446</v>
      </c>
    </row>
    <row r="25" spans="1:9" ht="14.25">
      <c r="A25" s="10">
        <v>23</v>
      </c>
      <c r="B25" s="33">
        <v>3071401404</v>
      </c>
      <c r="C25" s="34" t="s">
        <v>206</v>
      </c>
      <c r="D25" s="34" t="s">
        <v>193</v>
      </c>
      <c r="E25" s="5" t="s">
        <v>191</v>
      </c>
      <c r="F25" s="32" t="s">
        <v>194</v>
      </c>
      <c r="G25" s="5" t="s">
        <v>192</v>
      </c>
      <c r="H25" s="7">
        <v>44774</v>
      </c>
      <c r="I25" s="24">
        <v>46965</v>
      </c>
    </row>
  </sheetData>
  <sheetProtection selectLockedCells="1" selectUnlockedCells="1"/>
  <autoFilter ref="A2:I25" xr:uid="{00000000-0009-0000-0000-000007000000}"/>
  <mergeCells count="1">
    <mergeCell ref="A1:D1"/>
  </mergeCells>
  <phoneticPr fontId="5"/>
  <printOptions horizontalCentered="1"/>
  <pageMargins left="0.39370078740157483" right="0.39370078740157483" top="0.78740157480314965" bottom="0.39370078740157483" header="0.51181102362204722" footer="0.51181102362204722"/>
  <pageSetup paperSize="9" scale="95" firstPageNumber="0" orientation="landscape" horizontalDpi="300" verticalDpi="300" r:id="rId1"/>
  <headerFooter alignWithMargins="0">
    <oddHeader>&amp;R&amp;P/&amp;N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zoomScaleNormal="100" workbookViewId="0">
      <selection activeCell="A2" sqref="A2"/>
    </sheetView>
  </sheetViews>
  <sheetFormatPr defaultRowHeight="13.5"/>
  <cols>
    <col min="1" max="1" width="4.125" style="18" customWidth="1"/>
    <col min="2" max="2" width="10.75" style="1" customWidth="1"/>
    <col min="3" max="3" width="30.875" style="1" customWidth="1"/>
    <col min="4" max="4" width="30.625" style="1" customWidth="1"/>
    <col min="5" max="5" width="7.125" style="1" customWidth="1"/>
    <col min="6" max="6" width="30.875" style="1" customWidth="1"/>
    <col min="7" max="7" width="9.75" style="1" customWidth="1"/>
    <col min="8" max="9" width="9" style="2" customWidth="1"/>
    <col min="10" max="16384" width="9" style="1"/>
  </cols>
  <sheetData>
    <row r="1" spans="1:9" ht="27" customHeight="1">
      <c r="A1" s="8" t="s">
        <v>228</v>
      </c>
      <c r="B1" s="3"/>
      <c r="C1" s="3"/>
      <c r="D1" s="3"/>
      <c r="E1" s="3"/>
      <c r="F1" s="3"/>
      <c r="G1" s="3"/>
      <c r="H1" s="3"/>
      <c r="I1" s="4"/>
    </row>
    <row r="2" spans="1:9" s="11" customFormat="1" ht="24" customHeight="1">
      <c r="A2" s="13"/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4" t="s">
        <v>6</v>
      </c>
      <c r="I2" s="14" t="s">
        <v>7</v>
      </c>
    </row>
    <row r="3" spans="1:9" ht="16.5" customHeight="1">
      <c r="A3" s="9">
        <v>1</v>
      </c>
      <c r="B3" s="5">
        <v>3001400013</v>
      </c>
      <c r="C3" s="6" t="s">
        <v>173</v>
      </c>
      <c r="D3" s="6" t="s">
        <v>172</v>
      </c>
      <c r="E3" s="5" t="s">
        <v>171</v>
      </c>
      <c r="F3" s="6" t="s">
        <v>170</v>
      </c>
      <c r="G3" s="5" t="s">
        <v>169</v>
      </c>
      <c r="H3" s="7">
        <v>38808</v>
      </c>
      <c r="I3" s="24">
        <v>47573</v>
      </c>
    </row>
    <row r="4" spans="1:9" ht="14.25">
      <c r="A4" s="9">
        <v>2</v>
      </c>
      <c r="B4" s="5">
        <v>3070113950</v>
      </c>
      <c r="C4" s="31" t="s">
        <v>222</v>
      </c>
      <c r="D4" s="31" t="s">
        <v>223</v>
      </c>
      <c r="E4" s="5" t="s">
        <v>224</v>
      </c>
      <c r="F4" s="32" t="s">
        <v>225</v>
      </c>
      <c r="G4" s="5" t="s">
        <v>226</v>
      </c>
      <c r="H4" s="7">
        <v>45536</v>
      </c>
      <c r="I4" s="24">
        <v>47726</v>
      </c>
    </row>
  </sheetData>
  <sheetProtection selectLockedCells="1" selectUnlockedCells="1"/>
  <phoneticPr fontId="5"/>
  <printOptions horizontalCentered="1"/>
  <pageMargins left="0.39374999999999999" right="0.39374999999999999" top="0.78749999999999998" bottom="0.39374999999999999" header="0.51180555555555551" footer="0.51180555555555551"/>
  <pageSetup paperSize="9" firstPageNumber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24</vt:i4>
      </vt:variant>
    </vt:vector>
  </HeadingPairs>
  <TitlesOfParts>
    <vt:vector size="33" baseType="lpstr">
      <vt:lpstr>定期巡回</vt:lpstr>
      <vt:lpstr>地域通所</vt:lpstr>
      <vt:lpstr>(予防)認知症通所</vt:lpstr>
      <vt:lpstr>(予防)小多機</vt:lpstr>
      <vt:lpstr>(予防)GH</vt:lpstr>
      <vt:lpstr>地域福祉施設</vt:lpstr>
      <vt:lpstr>看多機</vt:lpstr>
      <vt:lpstr>居宅介護支援</vt:lpstr>
      <vt:lpstr>介護予防支援</vt:lpstr>
      <vt:lpstr>'(予防)GH'!__xlnm.Print_Titles</vt:lpstr>
      <vt:lpstr>'(予防)小多機'!__xlnm.Print_Titles</vt:lpstr>
      <vt:lpstr>'(予防)認知症通所'!__xlnm.Print_Titles</vt:lpstr>
      <vt:lpstr>看多機!__xlnm.Print_Titles</vt:lpstr>
      <vt:lpstr>居宅介護支援!__xlnm.Print_Titles</vt:lpstr>
      <vt:lpstr>地域通所!__xlnm.Print_Titles</vt:lpstr>
      <vt:lpstr>地域福祉施設!__xlnm.Print_Titles</vt:lpstr>
      <vt:lpstr>定期巡回!__xlnm.Print_Titles</vt:lpstr>
      <vt:lpstr>'(予防)GH'!Excel_BuiltIn__FilterDatabase</vt:lpstr>
      <vt:lpstr>'(予防)小多機'!Excel_BuiltIn__FilterDatabase</vt:lpstr>
      <vt:lpstr>'(予防)認知症通所'!Excel_BuiltIn__FilterDatabase</vt:lpstr>
      <vt:lpstr>看多機!Excel_BuiltIn__FilterDatabase</vt:lpstr>
      <vt:lpstr>居宅介護支援!Excel_BuiltIn__FilterDatabase</vt:lpstr>
      <vt:lpstr>地域通所!Excel_BuiltIn__FilterDatabase</vt:lpstr>
      <vt:lpstr>地域福祉施設!Excel_BuiltIn__FilterDatabase</vt:lpstr>
      <vt:lpstr>定期巡回!Excel_BuiltIn__FilterDatabase</vt:lpstr>
      <vt:lpstr>'(予防)GH'!Print_Titles</vt:lpstr>
      <vt:lpstr>'(予防)小多機'!Print_Titles</vt:lpstr>
      <vt:lpstr>'(予防)認知症通所'!Print_Titles</vt:lpstr>
      <vt:lpstr>看多機!Print_Titles</vt:lpstr>
      <vt:lpstr>居宅介護支援!Print_Titles</vt:lpstr>
      <vt:lpstr>地域通所!Print_Titles</vt:lpstr>
      <vt:lpstr>地域福祉施設!Print_Titles</vt:lpstr>
      <vt:lpstr>定期巡回!Print_Titles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岡室 里佳</dc:creator>
  <cp:lastModifiedBy>白水　智士</cp:lastModifiedBy>
  <cp:lastPrinted>2021-08-10T01:43:47Z</cp:lastPrinted>
  <dcterms:created xsi:type="dcterms:W3CDTF">2019-12-19T02:53:53Z</dcterms:created>
  <dcterms:modified xsi:type="dcterms:W3CDTF">2025-04-15T06:44:10Z</dcterms:modified>
</cp:coreProperties>
</file>