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00645869137/WOPIServiceId_TP_BOX_2/WOPIUserId_-/"/>
    </mc:Choice>
  </mc:AlternateContent>
  <xr:revisionPtr revIDLastSave="1" documentId="13_ncr:1_{F6971531-6923-4C8C-AA65-06A129B85DEE}" xr6:coauthVersionLast="47" xr6:coauthVersionMax="47" xr10:uidLastSave="{1DEBF62B-25DA-4DB0-AFCF-D63A23901761}"/>
  <bookViews>
    <workbookView xWindow="-120" yWindow="-120" windowWidth="29040" windowHeight="15720" xr2:uid="{00000000-000D-0000-FFFF-FFFF00000000}"/>
  </bookViews>
  <sheets>
    <sheet name="見積書（様式７）" sheetId="1" r:id="rId1"/>
  </sheets>
  <definedNames>
    <definedName name="_xlnm.Print_Area" localSheetId="0">'見積書（様式７）'!$A$1:$N$43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M34" i="1"/>
  <c r="M29" i="1"/>
  <c r="E42" i="1" s="1"/>
  <c r="M22" i="1"/>
  <c r="B42" i="1" s="1"/>
  <c r="M37" i="1"/>
  <c r="M36" i="1"/>
  <c r="M35" i="1"/>
  <c r="M39" i="1" l="1"/>
  <c r="H42" i="1" s="1"/>
  <c r="M42" i="1" s="1"/>
</calcChain>
</file>

<file path=xl/sharedStrings.xml><?xml version="1.0" encoding="utf-8"?>
<sst xmlns="http://schemas.openxmlformats.org/spreadsheetml/2006/main" count="72" uniqueCount="45">
  <si>
    <t>代表者名：</t>
    <rPh sb="0" eb="3">
      <t>ダイヒョウシャ</t>
    </rPh>
    <rPh sb="3" eb="4">
      <t>メイ</t>
    </rPh>
    <phoneticPr fontId="2"/>
  </si>
  <si>
    <t>項目</t>
    <rPh sb="0" eb="2">
      <t>コウモク</t>
    </rPh>
    <phoneticPr fontId="2"/>
  </si>
  <si>
    <t>㊞</t>
    <phoneticPr fontId="2"/>
  </si>
  <si>
    <t>円</t>
    <rPh sb="0" eb="1">
      <t>エン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</si>
  <si>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6" eb="7">
      <t>ヘイネン</t>
    </rPh>
    <rPh sb="9" eb="10">
      <t>ツキ</t>
    </rPh>
    <rPh sb="13" eb="14">
      <t>ヒ</t>
    </rPh>
    <phoneticPr fontId="2"/>
  </si>
  <si>
    <t>業務名</t>
    <rPh sb="0" eb="2">
      <t>ギョウム</t>
    </rPh>
    <rPh sb="2" eb="3">
      <t>メイ</t>
    </rPh>
    <phoneticPr fontId="2"/>
  </si>
  <si>
    <t>（宛先）海南市長</t>
    <rPh sb="1" eb="3">
      <t>アテサキ</t>
    </rPh>
    <rPh sb="4" eb="8">
      <t>カイナンシチョウ</t>
    </rPh>
    <phoneticPr fontId="2"/>
  </si>
  <si>
    <t>見積書</t>
    <rPh sb="0" eb="1">
      <t>ミ</t>
    </rPh>
    <rPh sb="1" eb="2">
      <t>セキ</t>
    </rPh>
    <rPh sb="2" eb="3">
      <t>ショ</t>
    </rPh>
    <phoneticPr fontId="2"/>
  </si>
  <si>
    <t>所在地：</t>
    <rPh sb="0" eb="2">
      <t>ショザイ</t>
    </rPh>
    <rPh sb="2" eb="3">
      <t>チ</t>
    </rPh>
    <phoneticPr fontId="2"/>
  </si>
  <si>
    <t>会社名：</t>
    <rPh sb="0" eb="3">
      <t>カイシャメイ</t>
    </rPh>
    <phoneticPr fontId="2"/>
  </si>
  <si>
    <t>（様式７）</t>
    <phoneticPr fontId="2"/>
  </si>
  <si>
    <t>戸籍情報システム標準化対応業務</t>
    <rPh sb="0" eb="4">
      <t>コセキジョウホウ</t>
    </rPh>
    <rPh sb="8" eb="11">
      <t>ヒョウジュンカ</t>
    </rPh>
    <rPh sb="11" eb="15">
      <t>タイオウギョウム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</si>
  <si>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</si>
  <si>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</si>
  <si>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</si>
  <si>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</si>
  <si>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</si>
  <si>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調査等準備経費</t>
    <rPh sb="0" eb="7">
      <t>チョウサトウジュンビケイヒ</t>
    </rPh>
    <phoneticPr fontId="2"/>
  </si>
  <si>
    <t>文字の標準化・データ移行等に要する経費</t>
    <rPh sb="0" eb="2">
      <t>モジ</t>
    </rPh>
    <rPh sb="3" eb="6">
      <t>ヒョウジュンカ</t>
    </rPh>
    <rPh sb="10" eb="13">
      <t>イコウトウ</t>
    </rPh>
    <rPh sb="14" eb="15">
      <t>ヨウ</t>
    </rPh>
    <rPh sb="17" eb="19">
      <t>ケイヒ</t>
    </rPh>
    <phoneticPr fontId="2"/>
  </si>
  <si>
    <t>テスト・研修に要する経費</t>
    <rPh sb="4" eb="6">
      <t>ケンシュウ</t>
    </rPh>
    <rPh sb="7" eb="8">
      <t>ヨウ</t>
    </rPh>
    <rPh sb="10" eb="12">
      <t>ケイヒ</t>
    </rPh>
    <phoneticPr fontId="2"/>
  </si>
  <si>
    <t>関連システムとの円滑な連携に要する経費</t>
    <rPh sb="0" eb="2">
      <t>カンレン</t>
    </rPh>
    <rPh sb="8" eb="10">
      <t>エンカツ</t>
    </rPh>
    <rPh sb="11" eb="13">
      <t>レンケイ</t>
    </rPh>
    <rPh sb="14" eb="15">
      <t>ヨウ</t>
    </rPh>
    <rPh sb="17" eb="19">
      <t>ケイヒ</t>
    </rPh>
    <phoneticPr fontId="2"/>
  </si>
  <si>
    <t>見積額(税抜)</t>
    <rPh sb="0" eb="3">
      <t>ミツモリガク</t>
    </rPh>
    <rPh sb="4" eb="6">
      <t>ゼイヌ</t>
    </rPh>
    <phoneticPr fontId="2"/>
  </si>
  <si>
    <t>①</t>
    <phoneticPr fontId="2"/>
  </si>
  <si>
    <t>計（①）</t>
    <rPh sb="0" eb="1">
      <t>ケイ</t>
    </rPh>
    <phoneticPr fontId="2"/>
  </si>
  <si>
    <t>計（②）</t>
    <rPh sb="0" eb="1">
      <t>ケイ</t>
    </rPh>
    <phoneticPr fontId="2"/>
  </si>
  <si>
    <t>月額</t>
    <rPh sb="0" eb="2">
      <t>ゲツガク</t>
    </rPh>
    <phoneticPr fontId="2"/>
  </si>
  <si>
    <t>利用月数</t>
    <rPh sb="0" eb="4">
      <t>リヨウツキスウ</t>
    </rPh>
    <phoneticPr fontId="2"/>
  </si>
  <si>
    <t>システム利用料</t>
    <rPh sb="4" eb="7">
      <t>リヨウリョウ</t>
    </rPh>
    <phoneticPr fontId="2"/>
  </si>
  <si>
    <t>システム保守料</t>
    <rPh sb="4" eb="7">
      <t>ホシュリョウ</t>
    </rPh>
    <phoneticPr fontId="2"/>
  </si>
  <si>
    <t>ガバメントクラウド利用料</t>
    <rPh sb="9" eb="12">
      <t>リヨウリョウ</t>
    </rPh>
    <phoneticPr fontId="2"/>
  </si>
  <si>
    <t>計（③）</t>
    <rPh sb="0" eb="1">
      <t>ケイ</t>
    </rPh>
    <phoneticPr fontId="2"/>
  </si>
  <si>
    <t>※戸籍情報システムの標準化に要する費用（①と②の合計）が提案上限額を超過しないこと</t>
    <rPh sb="1" eb="3">
      <t>コセキ</t>
    </rPh>
    <rPh sb="3" eb="5">
      <t>ジョウホウ</t>
    </rPh>
    <rPh sb="10" eb="13">
      <t>ヒョウジュンカ</t>
    </rPh>
    <rPh sb="14" eb="15">
      <t>ヨウ</t>
    </rPh>
    <rPh sb="17" eb="19">
      <t>ヒヨウ</t>
    </rPh>
    <rPh sb="24" eb="26">
      <t>ゴウケイ</t>
    </rPh>
    <rPh sb="28" eb="30">
      <t>テイアン</t>
    </rPh>
    <rPh sb="30" eb="32">
      <t>ジョウゲン</t>
    </rPh>
    <rPh sb="32" eb="33">
      <t>ガク</t>
    </rPh>
    <rPh sb="34" eb="36">
      <t>チョウカ</t>
    </rPh>
    <phoneticPr fontId="2"/>
  </si>
  <si>
    <t>独自クラウド環境への接続にかかる費用</t>
    <rPh sb="0" eb="2">
      <t>ドクジ</t>
    </rPh>
    <rPh sb="6" eb="8">
      <t>カンキョウ</t>
    </rPh>
    <rPh sb="10" eb="12">
      <t>セツゾク</t>
    </rPh>
    <rPh sb="16" eb="18">
      <t>ヒヨウ</t>
    </rPh>
    <phoneticPr fontId="2"/>
  </si>
  <si>
    <t>5年間の総額</t>
    <rPh sb="1" eb="3">
      <t>ネンカン</t>
    </rPh>
    <rPh sb="4" eb="6">
      <t>ソウガク</t>
    </rPh>
    <phoneticPr fontId="2"/>
  </si>
  <si>
    <t>その他</t>
    <rPh sb="2" eb="3">
      <t>タ</t>
    </rPh>
    <phoneticPr fontId="2"/>
  </si>
  <si>
    <t>環境構築に要する経費（構築期間中のガバメントクラウド利用料を除く）</t>
    <rPh sb="0" eb="4">
      <t>カンキョウコウチク</t>
    </rPh>
    <rPh sb="5" eb="6">
      <t>ヨウ</t>
    </rPh>
    <rPh sb="8" eb="10">
      <t>ケイヒ</t>
    </rPh>
    <rPh sb="11" eb="16">
      <t>コウチクキカンチュウ</t>
    </rPh>
    <rPh sb="26" eb="29">
      <t>リヨウリョウ</t>
    </rPh>
    <rPh sb="30" eb="31">
      <t>ノゾ</t>
    </rPh>
    <phoneticPr fontId="2"/>
  </si>
  <si>
    <t>環境構築に要する経費（構築期間中のガバメントクラウド利用料）</t>
    <rPh sb="0" eb="4">
      <t>カンキョウコウチク</t>
    </rPh>
    <rPh sb="5" eb="6">
      <t>ヨウ</t>
    </rPh>
    <rPh sb="8" eb="10">
      <t>ケイヒ</t>
    </rPh>
    <rPh sb="11" eb="16">
      <t>コウチクキカンチュウ</t>
    </rPh>
    <rPh sb="26" eb="29">
      <t>リヨウリョウ</t>
    </rPh>
    <phoneticPr fontId="2"/>
  </si>
  <si>
    <t>＋</t>
    <phoneticPr fontId="2"/>
  </si>
  <si>
    <t>②</t>
    <phoneticPr fontId="2"/>
  </si>
  <si>
    <t>③</t>
    <phoneticPr fontId="2"/>
  </si>
  <si>
    <t>=</t>
    <phoneticPr fontId="2"/>
  </si>
  <si>
    <t>①戸籍情報システムの標準化に要する費用（補助対象経費）</t>
    <rPh sb="1" eb="5">
      <t>コセキジョウホウ</t>
    </rPh>
    <rPh sb="10" eb="13">
      <t>ヒョウジュンカ</t>
    </rPh>
    <rPh sb="14" eb="15">
      <t>ヨウ</t>
    </rPh>
    <rPh sb="20" eb="26">
      <t>ホジョタイショウケイヒ</t>
    </rPh>
    <phoneticPr fontId="2"/>
  </si>
  <si>
    <t>②戸籍情報システムの標準化に要する費用（補助対象外経費）</t>
    <rPh sb="1" eb="5">
      <t>コセキジョウホウ</t>
    </rPh>
    <rPh sb="10" eb="13">
      <t>ヒョウジュンカ</t>
    </rPh>
    <rPh sb="14" eb="15">
      <t>ヨウ</t>
    </rPh>
    <rPh sb="20" eb="22">
      <t>ホジョ</t>
    </rPh>
    <rPh sb="22" eb="24">
      <t>タイショウ</t>
    </rPh>
    <rPh sb="24" eb="25">
      <t>ガイ</t>
    </rPh>
    <rPh sb="25" eb="27">
      <t>ケイヒ</t>
    </rPh>
    <phoneticPr fontId="2"/>
  </si>
  <si>
    <t>③運用保守費用（5年間）</t>
    <rPh sb="1" eb="3">
      <t>ウンヨウ</t>
    </rPh>
    <rPh sb="3" eb="5">
      <t>ホシュ</t>
    </rPh>
    <rPh sb="5" eb="7">
      <t>ヒヨウ</t>
    </rPh>
    <rPh sb="9" eb="11">
      <t>ネンカン</t>
    </rPh>
    <phoneticPr fontId="2"/>
  </si>
  <si>
    <t>※A3スキャナ等のハードウェア調達費用は本項目に計上してください。</t>
    <rPh sb="7" eb="8">
      <t>トウ</t>
    </rPh>
    <rPh sb="15" eb="17">
      <t>チョウタツ</t>
    </rPh>
    <rPh sb="17" eb="19">
      <t>ヒヨウ</t>
    </rPh>
    <rPh sb="20" eb="23">
      <t>ホンコウモク</t>
    </rPh>
    <rPh sb="24" eb="26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</si>
</sst>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か&quot;&quot;月&quot;"/>
    <numFmt numFmtId="177" formatCode="#,##0&quot;円&quot;"/>
    <numFmt numFmtId="178" formatCode="#,##0;&quot;▲ &quot;#,##0;"/>
    <numFmt numFmtId="179" formatCode="#,##0&quot;円&quot;;&quot;▲ &quot;#,##0&quot;円&quot;;&quot;円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177" fontId="3" fillId="0" borderId="2" xfId="1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78" fontId="3" fillId="0" borderId="2" xfId="1" applyNumberFormat="1" applyFont="1" applyBorder="1">
      <alignment vertical="center"/>
    </xf>
    <xf numFmtId="179" fontId="3" fillId="0" borderId="4" xfId="1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6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10" fillId="0" borderId="6" xfId="0" applyFont="1" applyBorder="1">
      <alignment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8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9" fontId="3" fillId="0" borderId="3" xfId="1" applyNumberFormat="1" applyFont="1" applyBorder="1" applyAlignment="1">
      <alignment horizontal="right" vertical="center"/>
    </xf>
    <xf numFmtId="179" fontId="3" fillId="0" borderId="4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8" fontId="3" fillId="0" borderId="2" xfId="0" applyNumberFormat="1" applyFont="1" applyBorder="1" applyAlignment="1">
      <alignment horizontal="justify" vertical="center"/>
    </xf>
    <xf numFmtId="178" fontId="3" fillId="0" borderId="3" xfId="0" applyNumberFormat="1" applyFont="1" applyBorder="1" applyAlignment="1">
      <alignment horizontal="justify" vertical="center"/>
    </xf>
    <xf numFmtId="178" fontId="3" fillId="0" borderId="2" xfId="0" applyNumberFormat="1" applyFont="1" applyBorder="1">
      <alignment vertical="center"/>
    </xf>
    <xf numFmtId="178" fontId="3" fillId="0" borderId="3" xfId="0" applyNumberFormat="1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zoomScaleSheetLayoutView="100" zoomScalePageLayoutView="78" workbookViewId="0">
      <selection sqref="A1:B1"/>
    </sheetView>
  </sheetViews>
  <sheetFormatPr defaultColWidth="9" defaultRowHeight="20.100000000000001" customHeight="1" x14ac:dyDescent="0.15"/>
  <cols>
    <col min="1" max="1" width="3.625" style="1" customWidth="1"/>
    <col min="2" max="2" width="13.625" style="1" customWidth="1"/>
    <col min="3" max="4" width="3.625" style="1" customWidth="1"/>
    <col min="5" max="5" width="13.625" style="1" customWidth="1"/>
    <col min="6" max="8" width="3.625" style="1" customWidth="1"/>
    <col min="9" max="9" width="6.125" style="1" customWidth="1"/>
    <col min="10" max="10" width="3.625" style="1" customWidth="1"/>
    <col min="11" max="11" width="2.125" style="1" customWidth="1"/>
    <col min="12" max="12" width="7.625" style="1" customWidth="1"/>
    <col min="13" max="13" width="14.625" style="1" customWidth="1"/>
    <col min="14" max="14" width="3.625" style="1" customWidth="1"/>
    <col min="15" max="16384" width="9" style="1"/>
  </cols>
  <sheetData>
    <row r="1" spans="1:14" ht="20.100000000000001" customHeight="1" x14ac:dyDescent="0.15">
      <c r="A1" s="46" t="s">
        <v>10</v>
      </c>
      <c r="B1" s="46"/>
    </row>
    <row r="2" spans="1:14" ht="20.100000000000001" customHeight="1" x14ac:dyDescent="0.15">
      <c r="M2" s="48" t="s">
        <v>4</v>
      </c>
      <c r="N2" s="48"/>
    </row>
    <row r="3" spans="1:14" ht="9.9499999999999993" customHeight="1" x14ac:dyDescent="0.15">
      <c r="A3" s="2"/>
      <c r="B3" s="2"/>
      <c r="C3" s="2"/>
      <c r="D3" s="2"/>
      <c r="E3" s="2"/>
    </row>
    <row r="4" spans="1:14" ht="20.100000000000001" customHeight="1" x14ac:dyDescent="0.15">
      <c r="A4" s="49" t="s">
        <v>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4" ht="9.9499999999999993" customHeight="1" x14ac:dyDescent="0.15"/>
    <row r="6" spans="1:14" ht="20.100000000000001" customHeight="1" x14ac:dyDescent="0.15">
      <c r="A6" s="46" t="s">
        <v>6</v>
      </c>
      <c r="B6" s="46"/>
    </row>
    <row r="7" spans="1:14" ht="9.9499999999999993" customHeight="1" x14ac:dyDescent="0.15"/>
    <row r="8" spans="1:14" ht="20.100000000000001" customHeight="1" x14ac:dyDescent="0.15">
      <c r="H8" s="41" t="s">
        <v>8</v>
      </c>
      <c r="I8" s="41"/>
      <c r="J8" s="41"/>
      <c r="K8" s="3"/>
      <c r="L8" s="3"/>
    </row>
    <row r="9" spans="1:14" ht="20.100000000000001" customHeight="1" x14ac:dyDescent="0.15">
      <c r="H9" s="41" t="s">
        <v>9</v>
      </c>
      <c r="I9" s="41"/>
      <c r="J9" s="41"/>
      <c r="K9" s="3"/>
      <c r="L9" s="3"/>
    </row>
    <row r="10" spans="1:14" ht="20.100000000000001" customHeight="1" x14ac:dyDescent="0.15">
      <c r="H10" s="41" t="s">
        <v>0</v>
      </c>
      <c r="I10" s="41"/>
      <c r="J10" s="41"/>
      <c r="K10" s="3"/>
      <c r="L10" s="3"/>
      <c r="M10" s="4"/>
      <c r="N10" s="5" t="s">
        <v>2</v>
      </c>
    </row>
    <row r="12" spans="1:14" ht="20.100000000000001" customHeight="1" x14ac:dyDescent="0.15">
      <c r="A12" s="21" t="s">
        <v>5</v>
      </c>
      <c r="B12" s="22"/>
      <c r="C12" s="22"/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4" spans="1:14" ht="20.100000000000001" customHeight="1" x14ac:dyDescent="0.15">
      <c r="A14" s="12" t="s">
        <v>41</v>
      </c>
    </row>
    <row r="15" spans="1:14" ht="20.100000000000001" customHeight="1" x14ac:dyDescent="0.15">
      <c r="A15" s="42" t="s">
        <v>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3"/>
      <c r="M15" s="45" t="s">
        <v>21</v>
      </c>
      <c r="N15" s="45"/>
    </row>
    <row r="16" spans="1:14" ht="20.100000000000001" customHeight="1" x14ac:dyDescent="0.15">
      <c r="A16" s="8" t="s">
        <v>12</v>
      </c>
      <c r="B16" s="35" t="s">
        <v>17</v>
      </c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3"/>
      <c r="N16" s="6" t="s">
        <v>3</v>
      </c>
    </row>
    <row r="17" spans="1:14" ht="20.100000000000001" customHeight="1" x14ac:dyDescent="0.15">
      <c r="A17" s="8" t="s">
        <v>13</v>
      </c>
      <c r="B17" s="35" t="s">
        <v>18</v>
      </c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3"/>
      <c r="N17" s="6" t="s">
        <v>3</v>
      </c>
    </row>
    <row r="18" spans="1:14" ht="20.100000000000001" customHeight="1" x14ac:dyDescent="0.15">
      <c r="A18" s="8" t="s">
        <v>14</v>
      </c>
      <c r="B18" s="35" t="s">
        <v>35</v>
      </c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13"/>
      <c r="N18" s="6" t="s">
        <v>3</v>
      </c>
    </row>
    <row r="19" spans="1:14" ht="20.100000000000001" customHeight="1" x14ac:dyDescent="0.15">
      <c r="A19" s="8" t="s">
        <v>14</v>
      </c>
      <c r="B19" s="35" t="s">
        <v>36</v>
      </c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3"/>
      <c r="N19" s="6" t="s">
        <v>3</v>
      </c>
    </row>
    <row r="20" spans="1:14" ht="20.100000000000001" customHeight="1" x14ac:dyDescent="0.15">
      <c r="A20" s="8" t="s">
        <v>15</v>
      </c>
      <c r="B20" s="35" t="s">
        <v>19</v>
      </c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13"/>
      <c r="N20" s="6" t="s">
        <v>3</v>
      </c>
    </row>
    <row r="21" spans="1:14" ht="20.100000000000001" customHeight="1" x14ac:dyDescent="0.15">
      <c r="A21" s="8" t="s">
        <v>16</v>
      </c>
      <c r="B21" s="35" t="s">
        <v>20</v>
      </c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13"/>
      <c r="N21" s="6" t="s">
        <v>3</v>
      </c>
    </row>
    <row r="22" spans="1:14" ht="20.100000000000001" customHeight="1" x14ac:dyDescent="0.15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13">
        <f>SUM(M16:M21)</f>
        <v>0</v>
      </c>
      <c r="N22" s="6" t="s">
        <v>3</v>
      </c>
    </row>
    <row r="23" spans="1:14" ht="9.9499999999999993" customHeight="1" x14ac:dyDescent="0.15"/>
    <row r="24" spans="1:14" ht="20.100000000000001" customHeight="1" x14ac:dyDescent="0.15">
      <c r="A24" s="12" t="s">
        <v>42</v>
      </c>
    </row>
    <row r="25" spans="1:14" ht="20.100000000000001" customHeight="1" x14ac:dyDescent="0.15">
      <c r="A25" s="42" t="s">
        <v>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3"/>
      <c r="M25" s="45" t="s">
        <v>21</v>
      </c>
      <c r="N25" s="45"/>
    </row>
    <row r="26" spans="1:14" ht="20.100000000000001" customHeight="1" x14ac:dyDescent="0.1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13"/>
      <c r="N26" s="6" t="s">
        <v>3</v>
      </c>
    </row>
    <row r="27" spans="1:14" ht="20.100000000000001" customHeight="1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13"/>
      <c r="N27" s="6" t="s">
        <v>3</v>
      </c>
    </row>
    <row r="28" spans="1:14" ht="20.100000000000001" customHeight="1" x14ac:dyDescent="0.15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/>
      <c r="M28" s="13"/>
      <c r="N28" s="6" t="s">
        <v>3</v>
      </c>
    </row>
    <row r="29" spans="1:14" ht="20.100000000000001" customHeight="1" x14ac:dyDescent="0.15">
      <c r="A29" s="28" t="s">
        <v>24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13">
        <f>SUM(M26:M28)</f>
        <v>0</v>
      </c>
      <c r="N29" s="6" t="s">
        <v>3</v>
      </c>
    </row>
    <row r="30" spans="1:14" ht="20.100000000000001" customHeight="1" x14ac:dyDescent="0.15">
      <c r="A30" s="18" t="s">
        <v>44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9.9499999999999993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4" ht="20.100000000000001" customHeight="1" x14ac:dyDescent="0.15">
      <c r="A32" s="47" t="s">
        <v>43</v>
      </c>
      <c r="B32" s="47"/>
      <c r="C32" s="47"/>
      <c r="D32" s="47"/>
      <c r="E32" s="47"/>
      <c r="F32" s="47"/>
    </row>
    <row r="33" spans="1:14" ht="20.100000000000001" customHeight="1" x14ac:dyDescent="0.15">
      <c r="A33" s="45" t="s">
        <v>1</v>
      </c>
      <c r="B33" s="45"/>
      <c r="C33" s="45"/>
      <c r="D33" s="45"/>
      <c r="E33" s="45"/>
      <c r="F33" s="45"/>
      <c r="G33" s="42" t="s">
        <v>25</v>
      </c>
      <c r="H33" s="44"/>
      <c r="I33" s="44"/>
      <c r="J33" s="43"/>
      <c r="K33" s="42" t="s">
        <v>26</v>
      </c>
      <c r="L33" s="43"/>
      <c r="M33" s="45" t="s">
        <v>21</v>
      </c>
      <c r="N33" s="45"/>
    </row>
    <row r="34" spans="1:14" ht="20.100000000000001" customHeight="1" x14ac:dyDescent="0.15">
      <c r="A34" s="31" t="s">
        <v>27</v>
      </c>
      <c r="B34" s="32"/>
      <c r="C34" s="32"/>
      <c r="D34" s="32"/>
      <c r="E34" s="32"/>
      <c r="F34" s="33"/>
      <c r="G34" s="37"/>
      <c r="H34" s="38"/>
      <c r="I34" s="38"/>
      <c r="J34" s="6" t="s">
        <v>3</v>
      </c>
      <c r="K34" s="24">
        <v>60</v>
      </c>
      <c r="L34" s="25"/>
      <c r="M34" s="13">
        <f t="shared" ref="M34:M38" si="0">I34*K34</f>
        <v>0</v>
      </c>
      <c r="N34" s="6" t="s">
        <v>3</v>
      </c>
    </row>
    <row r="35" spans="1:14" ht="20.100000000000001" customHeight="1" x14ac:dyDescent="0.15">
      <c r="A35" s="31" t="s">
        <v>28</v>
      </c>
      <c r="B35" s="32"/>
      <c r="C35" s="32"/>
      <c r="D35" s="32"/>
      <c r="E35" s="32"/>
      <c r="F35" s="33"/>
      <c r="G35" s="37"/>
      <c r="H35" s="38"/>
      <c r="I35" s="38"/>
      <c r="J35" s="6" t="s">
        <v>3</v>
      </c>
      <c r="K35" s="24">
        <v>60</v>
      </c>
      <c r="L35" s="25"/>
      <c r="M35" s="13">
        <f t="shared" si="0"/>
        <v>0</v>
      </c>
      <c r="N35" s="6" t="s">
        <v>3</v>
      </c>
    </row>
    <row r="36" spans="1:14" ht="20.100000000000001" customHeight="1" x14ac:dyDescent="0.15">
      <c r="A36" s="31" t="s">
        <v>29</v>
      </c>
      <c r="B36" s="32"/>
      <c r="C36" s="32"/>
      <c r="D36" s="32"/>
      <c r="E36" s="32"/>
      <c r="F36" s="33"/>
      <c r="G36" s="37"/>
      <c r="H36" s="38"/>
      <c r="I36" s="38"/>
      <c r="J36" s="6" t="s">
        <v>3</v>
      </c>
      <c r="K36" s="24">
        <v>60</v>
      </c>
      <c r="L36" s="25"/>
      <c r="M36" s="13">
        <f t="shared" si="0"/>
        <v>0</v>
      </c>
      <c r="N36" s="6" t="s">
        <v>3</v>
      </c>
    </row>
    <row r="37" spans="1:14" ht="20.100000000000001" customHeight="1" x14ac:dyDescent="0.15">
      <c r="A37" s="34" t="s">
        <v>32</v>
      </c>
      <c r="B37" s="35"/>
      <c r="C37" s="35"/>
      <c r="D37" s="35"/>
      <c r="E37" s="35"/>
      <c r="F37" s="36"/>
      <c r="G37" s="39"/>
      <c r="H37" s="40"/>
      <c r="I37" s="40"/>
      <c r="J37" s="6" t="s">
        <v>3</v>
      </c>
      <c r="K37" s="24">
        <v>60</v>
      </c>
      <c r="L37" s="25"/>
      <c r="M37" s="13">
        <f t="shared" si="0"/>
        <v>0</v>
      </c>
      <c r="N37" s="6" t="s">
        <v>3</v>
      </c>
    </row>
    <row r="38" spans="1:14" ht="20.100000000000001" customHeight="1" x14ac:dyDescent="0.15">
      <c r="A38" s="34" t="s">
        <v>34</v>
      </c>
      <c r="B38" s="35"/>
      <c r="C38" s="35"/>
      <c r="D38" s="35"/>
      <c r="E38" s="35"/>
      <c r="F38" s="36"/>
      <c r="G38" s="39"/>
      <c r="H38" s="40"/>
      <c r="I38" s="40"/>
      <c r="J38" s="6" t="s">
        <v>3</v>
      </c>
      <c r="K38" s="24">
        <v>60</v>
      </c>
      <c r="L38" s="25"/>
      <c r="M38" s="13">
        <f t="shared" si="0"/>
        <v>0</v>
      </c>
      <c r="N38" s="6" t="s">
        <v>3</v>
      </c>
    </row>
    <row r="39" spans="1:14" ht="20.100000000000001" customHeight="1" x14ac:dyDescent="0.15">
      <c r="A39" s="28" t="s">
        <v>30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13">
        <f>SUM(M34:M38)</f>
        <v>0</v>
      </c>
      <c r="N39" s="6" t="s">
        <v>3</v>
      </c>
    </row>
    <row r="40" spans="1:14" ht="9.9499999999999993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4" ht="20.100000000000001" customHeight="1" thickBot="1" x14ac:dyDescent="0.2">
      <c r="A41" s="12" t="s">
        <v>33</v>
      </c>
      <c r="B41" s="5"/>
      <c r="C41" s="5"/>
      <c r="D41" s="5"/>
      <c r="E41" s="5"/>
      <c r="F41" s="9"/>
      <c r="G41" s="9"/>
      <c r="H41" s="9"/>
      <c r="I41" s="5"/>
      <c r="J41" s="5"/>
      <c r="K41" s="5"/>
      <c r="L41" s="5"/>
    </row>
    <row r="42" spans="1:14" ht="24.95" customHeight="1" thickTop="1" thickBot="1" x14ac:dyDescent="0.2">
      <c r="A42" s="8" t="s">
        <v>22</v>
      </c>
      <c r="B42" s="14">
        <f>M22</f>
        <v>0</v>
      </c>
      <c r="C42" s="10" t="s">
        <v>37</v>
      </c>
      <c r="D42" s="11" t="s">
        <v>38</v>
      </c>
      <c r="E42" s="14">
        <f>M29</f>
        <v>0</v>
      </c>
      <c r="F42" s="10" t="s">
        <v>37</v>
      </c>
      <c r="G42" s="11" t="s">
        <v>39</v>
      </c>
      <c r="H42" s="26">
        <f>M39</f>
        <v>0</v>
      </c>
      <c r="I42" s="26"/>
      <c r="J42" s="26"/>
      <c r="K42" s="27"/>
      <c r="L42" s="5" t="s">
        <v>40</v>
      </c>
      <c r="M42" s="19">
        <f>B42+E42+H42</f>
        <v>0</v>
      </c>
      <c r="N42" s="20"/>
    </row>
    <row r="43" spans="1:14" ht="20.100000000000001" customHeight="1" thickTop="1" x14ac:dyDescent="0.15">
      <c r="A43" s="15" t="s">
        <v>31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47">
    <mergeCell ref="K35:L35"/>
    <mergeCell ref="K36:L36"/>
    <mergeCell ref="A1:B1"/>
    <mergeCell ref="A32:F32"/>
    <mergeCell ref="M2:N2"/>
    <mergeCell ref="A4:M4"/>
    <mergeCell ref="A6:B6"/>
    <mergeCell ref="M15:N15"/>
    <mergeCell ref="M25:N25"/>
    <mergeCell ref="G33:J33"/>
    <mergeCell ref="M33:N33"/>
    <mergeCell ref="A26:L26"/>
    <mergeCell ref="A27:L27"/>
    <mergeCell ref="A28:L28"/>
    <mergeCell ref="A29:L29"/>
    <mergeCell ref="H8:J8"/>
    <mergeCell ref="H9:J9"/>
    <mergeCell ref="H10:J10"/>
    <mergeCell ref="K33:L33"/>
    <mergeCell ref="K34:L34"/>
    <mergeCell ref="A15:L15"/>
    <mergeCell ref="B16:L16"/>
    <mergeCell ref="B17:L17"/>
    <mergeCell ref="B18:L18"/>
    <mergeCell ref="B19:L19"/>
    <mergeCell ref="B20:L20"/>
    <mergeCell ref="B21:L21"/>
    <mergeCell ref="A22:L22"/>
    <mergeCell ref="A25:L25"/>
    <mergeCell ref="A33:F33"/>
    <mergeCell ref="A34:F34"/>
    <mergeCell ref="M42:N42"/>
    <mergeCell ref="A12:C12"/>
    <mergeCell ref="D12:N12"/>
    <mergeCell ref="K37:L37"/>
    <mergeCell ref="K38:L38"/>
    <mergeCell ref="H42:K42"/>
    <mergeCell ref="A39:L39"/>
    <mergeCell ref="A35:F35"/>
    <mergeCell ref="A37:F37"/>
    <mergeCell ref="A36:F36"/>
    <mergeCell ref="A38:F38"/>
    <mergeCell ref="G34:I34"/>
    <mergeCell ref="G35:I35"/>
    <mergeCell ref="G36:I36"/>
    <mergeCell ref="G37:I37"/>
    <mergeCell ref="G38:I38"/>
  </mergeCells>
  <phoneticPr fontId="2"/>
  <printOptions horizontalCentered="1"/>
  <pageMargins left="0.70866141732283472" right="0.59055118110236227" top="0.74803149606299213" bottom="0.74803149606299213" header="0.31496062992125984" footer="0.31496062992125984"/>
  <pageSetup paperSize="9" fitToHeight="0" orientation="portrait" r:id="rId1"/>
  <headerFooter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見積書（様式７）</vt:lpstr>
      <vt:lpstr>'見積書（様式７）'!Print_Area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2026-09-01T04:48:39Z</cp:lastPrinted>
  <dcterms:created xsi:type="dcterms:W3CDTF">2025-04-15T10:12:32Z</dcterms:created>
  <dcterms:modified xsi:type="dcterms:W3CDTF">2026-10-05T02:10:40Z</dcterms:modified>
</cp:coreProperties>
</file>